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3"/>
  <workbookPr/>
  <mc:AlternateContent xmlns:mc="http://schemas.openxmlformats.org/markup-compatibility/2006">
    <mc:Choice Requires="x15">
      <x15ac:absPath xmlns:x15ac="http://schemas.microsoft.com/office/spreadsheetml/2010/11/ac" url="S:\JNPAD\PAN\SAM\IZM\1.1.1.1. 4.kārta\Atlases nolikums (pirms MKN) - darba\"/>
    </mc:Choice>
  </mc:AlternateContent>
  <xr:revisionPtr revIDLastSave="0" documentId="13_ncr:1_{F042478A-8A49-4532-986C-FC8E4425ED48}" xr6:coauthVersionLast="36" xr6:coauthVersionMax="36" xr10:uidLastSave="{00000000-0000-0000-0000-000000000000}"/>
  <bookViews>
    <workbookView xWindow="0" yWindow="0" windowWidth="28800" windowHeight="12225" xr2:uid="{00000000-000D-0000-FFFF-FFFF00000000}"/>
  </bookViews>
  <sheets>
    <sheet name="Annex 1" sheetId="7" r:id="rId1"/>
    <sheet name="Annex 2" sheetId="6" r:id="rId2"/>
    <sheet name="Annex 3" sheetId="3" r:id="rId3"/>
  </sheets>
  <definedNames>
    <definedName name="_xlnm.Print_Titles" localSheetId="2">'Annex 3'!$6:$8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3" l="1"/>
  <c r="H9" i="3"/>
  <c r="G9" i="3"/>
  <c r="I10" i="3"/>
  <c r="I47" i="3" l="1"/>
  <c r="J47" i="3" s="1"/>
  <c r="K45" i="3"/>
  <c r="H45" i="3"/>
  <c r="I46" i="3"/>
  <c r="J46" i="3" s="1"/>
  <c r="G45" i="3" l="1"/>
  <c r="I45" i="3"/>
  <c r="J45" i="3" s="1"/>
  <c r="I65" i="3" l="1"/>
  <c r="J65" i="3" s="1"/>
  <c r="I64" i="3"/>
  <c r="J64" i="3" s="1"/>
  <c r="I63" i="3"/>
  <c r="J63" i="3" s="1"/>
  <c r="I62" i="3"/>
  <c r="J62" i="3" s="1"/>
  <c r="I61" i="3"/>
  <c r="J61" i="3" s="1"/>
  <c r="K60" i="3"/>
  <c r="H60" i="3"/>
  <c r="G60" i="3"/>
  <c r="I60" i="3" s="1"/>
  <c r="J60" i="3" s="1"/>
  <c r="I59" i="3"/>
  <c r="J59" i="3" s="1"/>
  <c r="I58" i="3"/>
  <c r="J58" i="3" s="1"/>
  <c r="I57" i="3"/>
  <c r="J57" i="3" s="1"/>
  <c r="I56" i="3"/>
  <c r="J56" i="3" s="1"/>
  <c r="I55" i="3"/>
  <c r="J55" i="3" s="1"/>
  <c r="K54" i="3"/>
  <c r="K53" i="3" s="1"/>
  <c r="H54" i="3"/>
  <c r="H53" i="3" s="1"/>
  <c r="G54" i="3"/>
  <c r="I52" i="3"/>
  <c r="J52" i="3" s="1"/>
  <c r="I51" i="3"/>
  <c r="J51" i="3" s="1"/>
  <c r="I50" i="3"/>
  <c r="J50" i="3" s="1"/>
  <c r="J49" i="3"/>
  <c r="I49" i="3"/>
  <c r="K48" i="3"/>
  <c r="H48" i="3"/>
  <c r="G48" i="3"/>
  <c r="I44" i="3"/>
  <c r="J44" i="3" s="1"/>
  <c r="I43" i="3"/>
  <c r="J43" i="3" s="1"/>
  <c r="I42" i="3"/>
  <c r="J42" i="3" s="1"/>
  <c r="I41" i="3"/>
  <c r="J41" i="3" s="1"/>
  <c r="K40" i="3"/>
  <c r="H40" i="3"/>
  <c r="G40" i="3"/>
  <c r="I39" i="3"/>
  <c r="J39" i="3" s="1"/>
  <c r="I38" i="3"/>
  <c r="J38" i="3" s="1"/>
  <c r="I37" i="3"/>
  <c r="J37" i="3" s="1"/>
  <c r="I36" i="3"/>
  <c r="J36" i="3" s="1"/>
  <c r="I35" i="3"/>
  <c r="J35" i="3" s="1"/>
  <c r="K34" i="3"/>
  <c r="H34" i="3"/>
  <c r="G34" i="3"/>
  <c r="I33" i="3"/>
  <c r="J33" i="3" s="1"/>
  <c r="I32" i="3"/>
  <c r="J32" i="3" s="1"/>
  <c r="I31" i="3"/>
  <c r="J31" i="3" s="1"/>
  <c r="K30" i="3"/>
  <c r="H30" i="3"/>
  <c r="G30" i="3"/>
  <c r="I29" i="3"/>
  <c r="J29" i="3" s="1"/>
  <c r="I28" i="3"/>
  <c r="J28" i="3" s="1"/>
  <c r="J27" i="3"/>
  <c r="I27" i="3"/>
  <c r="K26" i="3"/>
  <c r="H26" i="3"/>
  <c r="G26" i="3"/>
  <c r="I24" i="3"/>
  <c r="J24" i="3" s="1"/>
  <c r="I23" i="3"/>
  <c r="J23" i="3" s="1"/>
  <c r="I22" i="3"/>
  <c r="J22" i="3" s="1"/>
  <c r="I21" i="3"/>
  <c r="J21" i="3" s="1"/>
  <c r="I20" i="3"/>
  <c r="J20" i="3" s="1"/>
  <c r="K19" i="3"/>
  <c r="K18" i="3" s="1"/>
  <c r="H19" i="3"/>
  <c r="G19" i="3"/>
  <c r="G18" i="3" s="1"/>
  <c r="I17" i="3"/>
  <c r="J17" i="3" s="1"/>
  <c r="I16" i="3"/>
  <c r="J16" i="3" s="1"/>
  <c r="I15" i="3"/>
  <c r="J15" i="3" s="1"/>
  <c r="I14" i="3"/>
  <c r="J14" i="3" s="1"/>
  <c r="I13" i="3"/>
  <c r="J13" i="3" s="1"/>
  <c r="K12" i="3"/>
  <c r="H12" i="3"/>
  <c r="G12" i="3"/>
  <c r="I19" i="3" l="1"/>
  <c r="J19" i="3" s="1"/>
  <c r="I34" i="3"/>
  <c r="J34" i="3" s="1"/>
  <c r="G53" i="3"/>
  <c r="I53" i="3" s="1"/>
  <c r="J53" i="3" s="1"/>
  <c r="I12" i="3"/>
  <c r="J12" i="3" s="1"/>
  <c r="H18" i="3"/>
  <c r="I18" i="3" s="1"/>
  <c r="J18" i="3" s="1"/>
  <c r="H25" i="3"/>
  <c r="I48" i="3"/>
  <c r="J48" i="3" s="1"/>
  <c r="K11" i="3"/>
  <c r="K66" i="3" s="1"/>
  <c r="I30" i="3"/>
  <c r="J30" i="3" s="1"/>
  <c r="K25" i="3"/>
  <c r="G11" i="3"/>
  <c r="H11" i="3"/>
  <c r="H66" i="3" s="1"/>
  <c r="I26" i="3"/>
  <c r="J26" i="3" s="1"/>
  <c r="I40" i="3"/>
  <c r="J40" i="3" s="1"/>
  <c r="I9" i="3"/>
  <c r="J9" i="3" s="1"/>
  <c r="G25" i="3"/>
  <c r="J10" i="3"/>
  <c r="I54" i="3"/>
  <c r="J54" i="3" s="1"/>
  <c r="B14" i="6"/>
  <c r="C14" i="6"/>
  <c r="D14" i="6"/>
  <c r="E14" i="6"/>
  <c r="B9" i="6"/>
  <c r="B11" i="6" s="1"/>
  <c r="C9" i="6"/>
  <c r="C11" i="6" s="1"/>
  <c r="D9" i="6"/>
  <c r="E9" i="6"/>
  <c r="E11" i="6" s="1"/>
  <c r="E15" i="6" s="1"/>
  <c r="F7" i="6"/>
  <c r="F8" i="6"/>
  <c r="F10" i="6"/>
  <c r="F12" i="6"/>
  <c r="F13" i="6"/>
  <c r="F6" i="6"/>
  <c r="D11" i="6"/>
  <c r="D15" i="6" s="1"/>
  <c r="F9" i="6" l="1"/>
  <c r="C15" i="6"/>
  <c r="B15" i="6"/>
  <c r="F15" i="6" s="1"/>
  <c r="F14" i="6"/>
  <c r="I25" i="3"/>
  <c r="J25" i="3" s="1"/>
  <c r="I11" i="3"/>
  <c r="J11" i="3" s="1"/>
  <c r="G66" i="3"/>
  <c r="F11" i="6"/>
  <c r="G11" i="6" s="1"/>
  <c r="I66" i="3" l="1"/>
  <c r="J66" i="3" s="1"/>
  <c r="G10" i="6"/>
  <c r="G8" i="6"/>
  <c r="G13" i="6"/>
  <c r="G7" i="6"/>
  <c r="G6" i="6"/>
  <c r="G14" i="6"/>
  <c r="G12" i="6"/>
  <c r="G15" i="6"/>
  <c r="G9" i="6"/>
</calcChain>
</file>

<file path=xl/sharedStrings.xml><?xml version="1.0" encoding="utf-8"?>
<sst xmlns="http://schemas.openxmlformats.org/spreadsheetml/2006/main" count="240" uniqueCount="126">
  <si>
    <t>1.</t>
  </si>
  <si>
    <t>3.</t>
  </si>
  <si>
    <t>%</t>
  </si>
  <si>
    <t>EUR</t>
  </si>
  <si>
    <t>6.</t>
  </si>
  <si>
    <t>6.2.</t>
  </si>
  <si>
    <t>1.1.</t>
  </si>
  <si>
    <t>3.1.</t>
  </si>
  <si>
    <t>3.2.</t>
  </si>
  <si>
    <t>6.1.</t>
  </si>
  <si>
    <t>6.4.</t>
  </si>
  <si>
    <t>8.</t>
  </si>
  <si>
    <t>13.</t>
  </si>
  <si>
    <t>3.2.1.</t>
  </si>
  <si>
    <t>13.1.</t>
  </si>
  <si>
    <t>13.2.</t>
  </si>
  <si>
    <t>3.1.1.</t>
  </si>
  <si>
    <t>3.1.2.</t>
  </si>
  <si>
    <t>3.1.3.</t>
  </si>
  <si>
    <t>3.1.4.</t>
  </si>
  <si>
    <t>3.2.1.1.</t>
  </si>
  <si>
    <t>3.2.1.2.</t>
  </si>
  <si>
    <t>3.2.1.3.</t>
  </si>
  <si>
    <t>3.2.1.4.</t>
  </si>
  <si>
    <t>3.1.5.</t>
  </si>
  <si>
    <t>3.2.1.5.</t>
  </si>
  <si>
    <t>6.1.1.</t>
  </si>
  <si>
    <t>6.1.2.</t>
  </si>
  <si>
    <t>6.1.3.</t>
  </si>
  <si>
    <t>6.2.1.</t>
  </si>
  <si>
    <t>6.2.2.</t>
  </si>
  <si>
    <t>6.2.3.</t>
  </si>
  <si>
    <t>6.4.1.</t>
  </si>
  <si>
    <t>6.4.2.</t>
  </si>
  <si>
    <t>6.4.3.</t>
  </si>
  <si>
    <t>6.4.4.</t>
  </si>
  <si>
    <t>6.4.5.</t>
  </si>
  <si>
    <t>12.</t>
  </si>
  <si>
    <t>Annex 3 to the project application</t>
  </si>
  <si>
    <t>Project budget summary</t>
  </si>
  <si>
    <t>Code</t>
  </si>
  <si>
    <t xml:space="preserve">Type of costs (direct / indirect) </t>
  </si>
  <si>
    <t xml:space="preserve">Quantity </t>
  </si>
  <si>
    <t>ineligible</t>
  </si>
  <si>
    <t>eligible</t>
  </si>
  <si>
    <t>TOTAL</t>
  </si>
  <si>
    <t>indirect</t>
  </si>
  <si>
    <t>int.al.VAT</t>
  </si>
  <si>
    <t>Cost positions name*</t>
  </si>
  <si>
    <t>Feasibility study</t>
  </si>
  <si>
    <t>Fundamental research</t>
  </si>
  <si>
    <t>Industrial research</t>
  </si>
  <si>
    <t>Experimental development</t>
  </si>
  <si>
    <t xml:space="preserve">Obtaining, validation and defence of the technology rights </t>
  </si>
  <si>
    <t>direct</t>
  </si>
  <si>
    <t>Other costs</t>
  </si>
  <si>
    <t>Costs for patents and licences</t>
  </si>
  <si>
    <t>Outsourcing costs</t>
  </si>
  <si>
    <t>Additional costs</t>
  </si>
  <si>
    <t xml:space="preserve">*Cost positions in accordance of the regulations of the Cabinet of Ministers on implementation of the measure </t>
  </si>
  <si>
    <t>Costs</t>
  </si>
  <si>
    <t xml:space="preserve"> No. of project activity</t>
  </si>
  <si>
    <t>8.1.</t>
  </si>
  <si>
    <t>8.2.</t>
  </si>
  <si>
    <t>8.3.</t>
  </si>
  <si>
    <t>8.4.</t>
  </si>
  <si>
    <t>12.1.</t>
  </si>
  <si>
    <t>12.2.</t>
  </si>
  <si>
    <t>12.3.</t>
  </si>
  <si>
    <t>12.4.</t>
  </si>
  <si>
    <t>Project costs according to the flat rate</t>
  </si>
  <si>
    <t>Project implementation staff costs</t>
  </si>
  <si>
    <t>Remuneration costs of the project implementation staff (supported within the framework of):</t>
  </si>
  <si>
    <t>Other project implementation staff costs</t>
  </si>
  <si>
    <t>Costs of business and work trips (supported within the framework of):</t>
  </si>
  <si>
    <t>Costs of materials, equipment and devices</t>
  </si>
  <si>
    <t>Costs of materials and raw materials</t>
  </si>
  <si>
    <t>Costs of equipment and devices</t>
  </si>
  <si>
    <t>In-kind contributions (non-business project)</t>
  </si>
  <si>
    <t>Other project implementation costs</t>
  </si>
  <si>
    <t>Source of funding</t>
  </si>
  <si>
    <t>Year 2020</t>
  </si>
  <si>
    <t>Year 2021</t>
  </si>
  <si>
    <t>Year 2022</t>
  </si>
  <si>
    <t>Year 2023</t>
  </si>
  <si>
    <t>Total</t>
  </si>
  <si>
    <t>Amount</t>
  </si>
  <si>
    <t>ERDF funding</t>
  </si>
  <si>
    <t>Eligible state budget funding</t>
  </si>
  <si>
    <t>Other public funding</t>
  </si>
  <si>
    <t>Public eligible costs</t>
  </si>
  <si>
    <t>Private eligible costs</t>
  </si>
  <si>
    <t>Total eligible costs</t>
  </si>
  <si>
    <t>Public ineligible costs</t>
  </si>
  <si>
    <t>Private ineligible costs</t>
  </si>
  <si>
    <t>Total ineligible costs</t>
  </si>
  <si>
    <t>Total costs</t>
  </si>
  <si>
    <t>2.</t>
  </si>
  <si>
    <t>4.</t>
  </si>
  <si>
    <t>Annex 2 to the project application</t>
  </si>
  <si>
    <t>Annex 1</t>
  </si>
  <si>
    <t>to the project application</t>
  </si>
  <si>
    <t>** Case of leases, the unit indicated by the time parameter (/ year or / month).</t>
  </si>
  <si>
    <t>Financing plan</t>
  </si>
  <si>
    <t>Project implementation schedule</t>
  </si>
  <si>
    <t>10.</t>
  </si>
  <si>
    <t>13.1.1.</t>
  </si>
  <si>
    <t>13.1.2.</t>
  </si>
  <si>
    <t>13.1.3.</t>
  </si>
  <si>
    <t>13.1.4.</t>
  </si>
  <si>
    <t>13.1.5.</t>
  </si>
  <si>
    <t>13.2.1.</t>
  </si>
  <si>
    <t>13.2.2.</t>
  </si>
  <si>
    <t>13.2.3.</t>
  </si>
  <si>
    <t>13.2.4.</t>
  </si>
  <si>
    <t>13.2.5.</t>
  </si>
  <si>
    <t>Cost of project information and publicity measures</t>
  </si>
  <si>
    <t>10.1.</t>
  </si>
  <si>
    <t>10.2.</t>
  </si>
  <si>
    <t>Obligatory information and publicity measures</t>
  </si>
  <si>
    <t>Publication costs for scientific articles</t>
  </si>
  <si>
    <t xml:space="preserve">Indirect costs (non-business project), which is equal to 25% of the direct eligible costs </t>
  </si>
  <si>
    <r>
      <t>Project acticity number</t>
    </r>
    <r>
      <rPr>
        <vertAlign val="superscript"/>
        <sz val="10.5"/>
        <rFont val="Times New Roman"/>
        <family val="1"/>
        <charset val="186"/>
      </rPr>
      <t>1</t>
    </r>
  </si>
  <si>
    <r>
      <rPr>
        <vertAlign val="superscript"/>
        <sz val="10"/>
        <rFont val="Times New Roman"/>
        <family val="1"/>
      </rPr>
      <t xml:space="preserve">1 </t>
    </r>
    <r>
      <rPr>
        <sz val="10"/>
        <rFont val="Times New Roman"/>
        <family val="1"/>
        <charset val="186"/>
      </rPr>
      <t>The project activity number must correspond to the project activity number indicated in section "1.5. Project activities and results to be achieved" of the project application.</t>
    </r>
  </si>
  <si>
    <r>
      <rPr>
        <vertAlign val="superscript"/>
        <sz val="10"/>
        <rFont val="Times New Roman"/>
        <family val="1"/>
        <charset val="186"/>
      </rPr>
      <t xml:space="preserve">2 </t>
    </r>
    <r>
      <rPr>
        <sz val="10"/>
        <rFont val="Times New Roman"/>
        <family val="1"/>
        <charset val="186"/>
      </rPr>
      <t>If according to the Cabinet Regulations regarding the implementation of the specific support objective, the actions supported by the project have been performed before the approval of the project application, they should be marked with "P"; after the project application has been approved, the planned activities should be marked with "X".</t>
    </r>
  </si>
  <si>
    <t>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</si>
</sst>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charset val="186"/>
      <scheme val="minor"/>
    </font>
    <font>
      <sz val="11"/>
      <name val="Calibri"/>
      <family val="2"/>
      <charset val="186"/>
      <scheme val="minor"/>
    </font>
    <font>
      <sz val="12"/>
      <name val="Times New Roman"/>
      <family val="1"/>
      <charset val="186"/>
    </font>
    <font>
      <b/>
      <sz val="14"/>
      <name val="Times New Roman"/>
      <family val="1"/>
      <charset val="186"/>
    </font>
    <font>
      <sz val="12"/>
      <color theme="1"/>
      <name val="Times New Roman"/>
      <family val="1"/>
      <charset val="186"/>
    </font>
    <font>
      <sz val="11"/>
      <name val="Times New Roman"/>
      <family val="1"/>
      <charset val="186"/>
    </font>
    <font>
      <b/>
      <sz val="11"/>
      <name val="Times New Roman"/>
      <family val="1"/>
      <charset val="186"/>
    </font>
    <font>
      <b/>
      <sz val="16"/>
      <name val="Times New Roman"/>
      <family val="1"/>
      <charset val="186"/>
    </font>
    <font>
      <sz val="12"/>
      <name val="Calibri"/>
      <family val="2"/>
      <charset val="186"/>
      <scheme val="minor"/>
    </font>
    <font>
      <b/>
      <sz val="12"/>
      <color theme="1"/>
      <name val="Times New Roman"/>
      <family val="1"/>
      <charset val="186"/>
    </font>
    <font>
      <b/>
      <sz val="11"/>
      <name val="Calibri"/>
      <family val="2"/>
      <charset val="186"/>
      <scheme val="minor"/>
    </font>
    <font>
      <sz val="14"/>
      <color theme="1"/>
      <name val="Calibri"/>
      <family val="2"/>
      <charset val="186"/>
      <scheme val="minor"/>
    </font>
    <font>
      <i/>
      <sz val="12"/>
      <color theme="1"/>
      <name val="Times New Roman"/>
      <family val="1"/>
      <charset val="186"/>
    </font>
    <font>
      <i/>
      <sz val="11"/>
      <name val="Calibri"/>
      <family val="2"/>
      <charset val="186"/>
      <scheme val="minor"/>
    </font>
    <font>
      <b/>
      <u/>
      <sz val="14"/>
      <name val="Times New Roman"/>
      <family val="1"/>
      <charset val="186"/>
    </font>
    <font>
      <b/>
      <sz val="12"/>
      <name val="Times New Roman"/>
      <family val="1"/>
      <charset val="186"/>
    </font>
    <font>
      <b/>
      <sz val="10"/>
      <name val="Times New Roman"/>
      <family val="1"/>
      <charset val="186"/>
    </font>
    <font>
      <b/>
      <i/>
      <sz val="12"/>
      <name val="Times New Roman"/>
      <family val="1"/>
    </font>
    <font>
      <b/>
      <i/>
      <sz val="12"/>
      <name val="Times New Roman"/>
      <family val="1"/>
      <charset val="186"/>
    </font>
    <font>
      <i/>
      <sz val="12"/>
      <name val="Times New Roman"/>
      <family val="1"/>
      <charset val="186"/>
    </font>
    <font>
      <sz val="11"/>
      <color theme="1"/>
      <name val="Times New Roman"/>
      <family val="1"/>
      <charset val="186"/>
    </font>
    <font>
      <b/>
      <i/>
      <sz val="11"/>
      <name val="Times New Roman"/>
      <family val="1"/>
    </font>
    <font>
      <b/>
      <i/>
      <sz val="11"/>
      <color theme="1"/>
      <name val="Times New Roman"/>
      <family val="1"/>
    </font>
    <font>
      <i/>
      <sz val="11"/>
      <name val="Times New Roman"/>
      <family val="1"/>
      <charset val="186"/>
    </font>
    <font>
      <i/>
      <sz val="11"/>
      <color theme="1"/>
      <name val="Times New Roman"/>
      <family val="1"/>
      <charset val="186"/>
    </font>
    <font>
      <i/>
      <sz val="11"/>
      <color rgb="FF0000FF"/>
      <name val="Times New Roman"/>
      <family val="1"/>
      <charset val="186"/>
    </font>
    <font>
      <b/>
      <i/>
      <sz val="11"/>
      <color rgb="FF0000FF"/>
      <name val="Times New Roman"/>
      <family val="1"/>
      <charset val="186"/>
    </font>
    <font>
      <sz val="10.5"/>
      <name val="Times New Roman"/>
      <family val="1"/>
      <charset val="186"/>
    </font>
    <font>
      <i/>
      <sz val="12"/>
      <color rgb="FF0000FF"/>
      <name val="Times New Roman"/>
      <family val="1"/>
      <charset val="186"/>
    </font>
    <font>
      <sz val="10"/>
      <name val="Times New Roman"/>
      <family val="1"/>
    </font>
    <font>
      <vertAlign val="superscript"/>
      <sz val="10.5"/>
      <name val="Times New Roman"/>
      <family val="1"/>
      <charset val="186"/>
    </font>
    <font>
      <vertAlign val="superscript"/>
      <sz val="10"/>
      <name val="Times New Roman"/>
      <family val="1"/>
    </font>
    <font>
      <sz val="10"/>
      <name val="Times New Roman"/>
      <family val="1"/>
      <charset val="186"/>
    </font>
    <font>
      <vertAlign val="superscript"/>
      <sz val="10"/>
      <name val="Times New Roman"/>
      <family val="1"/>
      <charset val="186"/>
    </font>
  </fonts>
  <fills count="4">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s>
  <borders count="3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thin">
        <color indexed="64"/>
      </left>
      <right/>
      <top/>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s>
  <cellStyleXfs count="1">
    <xf numFmtId="0" fontId="0" fillId="0" borderId="0"/>
  </cellStyleXfs>
  <cellXfs count="131">
    <xf numFmtId="0" fontId="0" fillId="0" borderId="0" xfId="0"/>
    <xf numFmtId="0" fontId="1" fillId="0" borderId="0" xfId="0" applyFont="1"/>
    <xf numFmtId="0" fontId="5" fillId="0" borderId="0" xfId="0" applyFont="1" applyFill="1"/>
    <xf numFmtId="0" fontId="6" fillId="0" borderId="0" xfId="0" applyFont="1" applyAlignment="1">
      <alignment horizontal="left" vertical="center"/>
    </xf>
    <xf numFmtId="0" fontId="5" fillId="0" borderId="0" xfId="0" applyFont="1"/>
    <xf numFmtId="0" fontId="5" fillId="0" borderId="0" xfId="0" applyFont="1" applyAlignment="1">
      <alignment horizontal="center" vertical="center"/>
    </xf>
    <xf numFmtId="0" fontId="2" fillId="0" borderId="0" xfId="0" applyFont="1" applyFill="1"/>
    <xf numFmtId="0" fontId="5" fillId="0" borderId="0" xfId="0" applyFont="1" applyAlignment="1">
      <alignment horizontal="left" vertical="center"/>
    </xf>
    <xf numFmtId="0" fontId="7" fillId="0" borderId="0" xfId="0" applyFont="1" applyFill="1" applyAlignment="1">
      <alignment vertical="center"/>
    </xf>
    <xf numFmtId="0" fontId="1" fillId="0" borderId="0" xfId="0" applyFont="1" applyAlignment="1">
      <alignment horizontal="left" vertical="center"/>
    </xf>
    <xf numFmtId="0" fontId="1" fillId="0" borderId="0" xfId="0" applyFont="1" applyAlignment="1">
      <alignment horizontal="center" vertical="center"/>
    </xf>
    <xf numFmtId="0" fontId="8" fillId="0" borderId="0" xfId="0" applyFont="1" applyFill="1"/>
    <xf numFmtId="0" fontId="9" fillId="2" borderId="4" xfId="0" applyFont="1" applyFill="1" applyBorder="1" applyAlignment="1">
      <alignment vertical="center" wrapText="1"/>
    </xf>
    <xf numFmtId="0" fontId="4" fillId="2" borderId="4" xfId="0" applyFont="1" applyFill="1" applyBorder="1" applyAlignment="1">
      <alignment horizontal="center" vertical="center" wrapText="1"/>
    </xf>
    <xf numFmtId="2" fontId="4" fillId="2" borderId="4" xfId="0" applyNumberFormat="1" applyFont="1" applyFill="1" applyBorder="1" applyAlignment="1">
      <alignment horizontal="center" vertical="center" wrapText="1"/>
    </xf>
    <xf numFmtId="2" fontId="9" fillId="2" borderId="4"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2" fontId="9" fillId="0" borderId="4" xfId="0" applyNumberFormat="1" applyFont="1" applyFill="1" applyBorder="1" applyAlignment="1">
      <alignment horizontal="center" vertical="center" wrapText="1"/>
    </xf>
    <xf numFmtId="0" fontId="0" fillId="0" borderId="9" xfId="0" applyBorder="1" applyAlignment="1">
      <alignment horizontal="right" vertical="center" wrapText="1"/>
    </xf>
    <xf numFmtId="0" fontId="10" fillId="0" borderId="0" xfId="0" applyFont="1"/>
    <xf numFmtId="0" fontId="9" fillId="2" borderId="4" xfId="0" applyFont="1" applyFill="1" applyBorder="1" applyAlignment="1">
      <alignment horizontal="right" vertical="center" wrapText="1"/>
    </xf>
    <xf numFmtId="0" fontId="9" fillId="2" borderId="4" xfId="0" applyFont="1" applyFill="1" applyBorder="1" applyAlignment="1">
      <alignment horizontal="center" vertical="center" wrapText="1"/>
    </xf>
    <xf numFmtId="2" fontId="4" fillId="3" borderId="4" xfId="0" applyNumberFormat="1" applyFont="1" applyFill="1" applyBorder="1" applyAlignment="1">
      <alignment horizontal="center" vertical="center" wrapText="1"/>
    </xf>
    <xf numFmtId="2" fontId="9" fillId="3" borderId="4" xfId="0" applyNumberFormat="1" applyFont="1" applyFill="1" applyBorder="1" applyAlignment="1">
      <alignment horizontal="center" vertical="center" wrapText="1"/>
    </xf>
    <xf numFmtId="0" fontId="6" fillId="0" borderId="0" xfId="0" applyFont="1" applyFill="1" applyAlignment="1">
      <alignment horizontal="left" vertical="center"/>
    </xf>
    <xf numFmtId="0" fontId="4" fillId="2" borderId="4" xfId="0" applyFont="1" applyFill="1" applyBorder="1" applyAlignment="1">
      <alignment vertical="center" wrapText="1"/>
    </xf>
    <xf numFmtId="0" fontId="12" fillId="0" borderId="4" xfId="0" applyFont="1" applyFill="1" applyBorder="1" applyAlignment="1">
      <alignment vertical="center" wrapText="1"/>
    </xf>
    <xf numFmtId="0" fontId="12" fillId="0" borderId="4" xfId="0" applyFont="1" applyFill="1" applyBorder="1" applyAlignment="1">
      <alignment horizontal="center" vertical="center" wrapText="1"/>
    </xf>
    <xf numFmtId="2" fontId="12" fillId="0" borderId="4" xfId="0" applyNumberFormat="1" applyFont="1" applyFill="1" applyBorder="1" applyAlignment="1">
      <alignment horizontal="center" vertical="center" wrapText="1"/>
    </xf>
    <xf numFmtId="0" fontId="13" fillId="0" borderId="0" xfId="0" applyFont="1"/>
    <xf numFmtId="0" fontId="9" fillId="2" borderId="4" xfId="0" applyFont="1" applyFill="1" applyBorder="1" applyAlignment="1">
      <alignment horizontal="center" vertical="center" wrapText="1"/>
    </xf>
    <xf numFmtId="0" fontId="5" fillId="0" borderId="0" xfId="0" applyFont="1" applyFill="1" applyAlignment="1">
      <alignment horizontal="left" vertical="center"/>
    </xf>
    <xf numFmtId="0" fontId="14" fillId="0" borderId="0" xfId="0" applyFont="1" applyFill="1" applyAlignment="1">
      <alignment horizontal="center" vertical="center" wrapText="1"/>
    </xf>
    <xf numFmtId="0" fontId="14" fillId="0" borderId="0" xfId="0" applyFont="1" applyFill="1" applyAlignment="1">
      <alignment vertical="center" wrapText="1"/>
    </xf>
    <xf numFmtId="0" fontId="15" fillId="2" borderId="4" xfId="0" applyFont="1" applyFill="1" applyBorder="1" applyAlignment="1">
      <alignment horizontal="center" vertical="center"/>
    </xf>
    <xf numFmtId="0" fontId="2" fillId="2" borderId="4" xfId="0" applyFont="1" applyFill="1" applyBorder="1" applyAlignment="1">
      <alignment horizontal="center"/>
    </xf>
    <xf numFmtId="0" fontId="15" fillId="2" borderId="4" xfId="0" applyFont="1" applyFill="1" applyBorder="1" applyAlignment="1">
      <alignment horizontal="left" vertical="center" wrapText="1"/>
    </xf>
    <xf numFmtId="0" fontId="16"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5" fillId="2" borderId="12" xfId="0" applyFont="1" applyFill="1" applyBorder="1" applyAlignment="1">
      <alignment horizontal="center" vertical="center" wrapText="1"/>
    </xf>
    <xf numFmtId="4" fontId="2" fillId="0" borderId="3" xfId="0" applyNumberFormat="1" applyFont="1" applyFill="1" applyBorder="1" applyAlignment="1">
      <alignment horizontal="center" vertical="center"/>
    </xf>
    <xf numFmtId="4" fontId="2" fillId="2" borderId="4" xfId="0" applyNumberFormat="1" applyFont="1" applyFill="1" applyBorder="1" applyAlignment="1">
      <alignment horizontal="center" vertical="center"/>
    </xf>
    <xf numFmtId="2" fontId="15" fillId="2" borderId="4" xfId="0" applyNumberFormat="1" applyFont="1" applyFill="1" applyBorder="1" applyAlignment="1">
      <alignment horizontal="center" vertical="center" wrapText="1"/>
    </xf>
    <xf numFmtId="4" fontId="17" fillId="2" borderId="4" xfId="0" applyNumberFormat="1" applyFont="1" applyFill="1" applyBorder="1" applyAlignment="1">
      <alignment horizontal="center" vertical="center"/>
    </xf>
    <xf numFmtId="4" fontId="19" fillId="2" borderId="4" xfId="0" applyNumberFormat="1" applyFont="1" applyFill="1" applyBorder="1" applyAlignment="1">
      <alignment horizontal="right" vertical="center"/>
    </xf>
    <xf numFmtId="0" fontId="5" fillId="0" borderId="0" xfId="0" applyFont="1" applyFill="1" applyAlignment="1">
      <alignment vertical="center" wrapText="1"/>
    </xf>
    <xf numFmtId="0" fontId="20" fillId="0" borderId="0" xfId="0" applyFont="1"/>
    <xf numFmtId="0" fontId="21" fillId="0" borderId="0" xfId="0" applyFont="1" applyFill="1"/>
    <xf numFmtId="0" fontId="22" fillId="0" borderId="0" xfId="0" applyFont="1"/>
    <xf numFmtId="0" fontId="5" fillId="0" borderId="0" xfId="0" applyFont="1" applyFill="1" applyAlignment="1">
      <alignment horizontal="right"/>
    </xf>
    <xf numFmtId="0" fontId="20" fillId="0" borderId="0" xfId="0" applyFont="1" applyAlignment="1">
      <alignment horizontal="right"/>
    </xf>
    <xf numFmtId="0" fontId="23" fillId="0" borderId="0" xfId="0" applyFont="1" applyFill="1" applyAlignment="1">
      <alignment horizontal="right"/>
    </xf>
    <xf numFmtId="0" fontId="24" fillId="0" borderId="0" xfId="0" applyFont="1" applyAlignment="1">
      <alignment horizontal="right"/>
    </xf>
    <xf numFmtId="0" fontId="25" fillId="0" borderId="0" xfId="0" applyFont="1" applyAlignment="1">
      <alignment vertical="center" wrapText="1"/>
    </xf>
    <xf numFmtId="0" fontId="26" fillId="0" borderId="0" xfId="0" applyFont="1" applyAlignment="1">
      <alignment horizontal="left" vertical="center"/>
    </xf>
    <xf numFmtId="0" fontId="25" fillId="0" borderId="0" xfId="0" applyFont="1" applyAlignment="1">
      <alignment vertical="center"/>
    </xf>
    <xf numFmtId="0" fontId="20" fillId="0" borderId="0" xfId="0" applyFont="1" applyAlignment="1">
      <alignment horizontal="left" vertical="center"/>
    </xf>
    <xf numFmtId="0" fontId="5" fillId="0" borderId="0" xfId="0" applyFont="1" applyAlignment="1">
      <alignment horizontal="center" vertical="center" wrapText="1"/>
    </xf>
    <xf numFmtId="0" fontId="2" fillId="0" borderId="24"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 xfId="0" applyFont="1" applyBorder="1" applyAlignment="1">
      <alignment horizontal="center" vertical="center" wrapText="1"/>
    </xf>
    <xf numFmtId="0" fontId="28" fillId="0" borderId="18" xfId="0" applyFont="1" applyBorder="1" applyAlignment="1">
      <alignment horizontal="center" vertical="center" wrapText="1"/>
    </xf>
    <xf numFmtId="0" fontId="28" fillId="0" borderId="24" xfId="0" applyFont="1" applyBorder="1" applyAlignment="1">
      <alignment horizontal="center" vertical="center" wrapText="1"/>
    </xf>
    <xf numFmtId="0" fontId="28" fillId="0" borderId="4" xfId="0" applyFont="1" applyBorder="1" applyAlignment="1">
      <alignment horizontal="center" vertical="center" wrapText="1"/>
    </xf>
    <xf numFmtId="0" fontId="28" fillId="0" borderId="25" xfId="0" applyFont="1" applyBorder="1" applyAlignment="1">
      <alignment horizontal="center" vertical="center" wrapText="1"/>
    </xf>
    <xf numFmtId="0" fontId="28" fillId="0" borderId="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4" fontId="15" fillId="0" borderId="4" xfId="0" applyNumberFormat="1" applyFont="1" applyFill="1" applyBorder="1" applyAlignment="1">
      <alignment horizontal="right" vertical="center"/>
    </xf>
    <xf numFmtId="0" fontId="2" fillId="2" borderId="4" xfId="0" applyFont="1" applyFill="1" applyBorder="1" applyAlignment="1">
      <alignment vertical="center" wrapText="1"/>
    </xf>
    <xf numFmtId="0" fontId="2" fillId="2" borderId="7" xfId="0" applyFont="1" applyFill="1" applyBorder="1" applyAlignment="1">
      <alignment vertical="center" wrapText="1"/>
    </xf>
    <xf numFmtId="0" fontId="17" fillId="2" borderId="7" xfId="0" applyFont="1" applyFill="1" applyBorder="1" applyAlignment="1">
      <alignment vertical="center" wrapText="1"/>
    </xf>
    <xf numFmtId="0" fontId="18" fillId="2" borderId="4" xfId="0" applyFont="1" applyFill="1" applyBorder="1" applyAlignment="1">
      <alignment vertical="center" wrapText="1"/>
    </xf>
    <xf numFmtId="0" fontId="19" fillId="2" borderId="4" xfId="0" applyFont="1" applyFill="1" applyBorder="1" applyAlignment="1">
      <alignment vertical="center" wrapText="1"/>
    </xf>
    <xf numFmtId="0" fontId="15" fillId="2" borderId="4" xfId="0" applyFont="1" applyFill="1" applyBorder="1" applyAlignment="1">
      <alignment vertical="center" wrapText="1"/>
    </xf>
    <xf numFmtId="4" fontId="15" fillId="2" borderId="4" xfId="0" applyNumberFormat="1" applyFont="1" applyFill="1" applyBorder="1" applyAlignment="1">
      <alignment horizontal="right" vertical="center"/>
    </xf>
    <xf numFmtId="4" fontId="15" fillId="2" borderId="4" xfId="0" applyNumberFormat="1" applyFont="1" applyFill="1" applyBorder="1" applyAlignment="1">
      <alignment horizontal="center" vertical="center"/>
    </xf>
    <xf numFmtId="4" fontId="18" fillId="2" borderId="4" xfId="0" applyNumberFormat="1" applyFont="1" applyFill="1" applyBorder="1" applyAlignment="1">
      <alignment horizontal="center" vertical="center"/>
    </xf>
    <xf numFmtId="0" fontId="9" fillId="2" borderId="4" xfId="0" applyFont="1" applyFill="1" applyBorder="1" applyAlignment="1">
      <alignment horizontal="center" vertical="center" wrapText="1"/>
    </xf>
    <xf numFmtId="0" fontId="9" fillId="2" borderId="4" xfId="0" quotePrefix="1" applyFont="1" applyFill="1" applyBorder="1" applyAlignment="1">
      <alignment vertical="center" wrapText="1"/>
    </xf>
    <xf numFmtId="0" fontId="2" fillId="2" borderId="4" xfId="0" applyFont="1" applyFill="1" applyBorder="1" applyAlignment="1">
      <alignment horizontal="center" vertical="center" wrapText="1"/>
    </xf>
    <xf numFmtId="2" fontId="9" fillId="2" borderId="4" xfId="0" applyNumberFormat="1" applyFont="1" applyFill="1" applyBorder="1" applyAlignment="1">
      <alignment horizontal="center" wrapText="1"/>
    </xf>
    <xf numFmtId="2" fontId="9" fillId="0" borderId="4" xfId="0" applyNumberFormat="1" applyFont="1" applyFill="1" applyBorder="1" applyAlignment="1">
      <alignment horizontal="center" wrapText="1"/>
    </xf>
    <xf numFmtId="0" fontId="4" fillId="0" borderId="4" xfId="0" applyFont="1" applyFill="1" applyBorder="1" applyAlignment="1">
      <alignment horizontal="center" vertical="center" wrapText="1"/>
    </xf>
    <xf numFmtId="0" fontId="4" fillId="0" borderId="4" xfId="0" applyFont="1" applyFill="1" applyBorder="1" applyAlignment="1">
      <alignment vertical="center" wrapText="1"/>
    </xf>
    <xf numFmtId="0" fontId="4" fillId="0" borderId="4" xfId="0" quotePrefix="1" applyFont="1" applyFill="1" applyBorder="1" applyAlignment="1">
      <alignment vertical="center" wrapText="1"/>
    </xf>
    <xf numFmtId="0" fontId="32" fillId="0" borderId="0" xfId="0" applyFont="1" applyAlignment="1">
      <alignment horizontal="left" vertical="center" wrapText="1"/>
    </xf>
    <xf numFmtId="0" fontId="2" fillId="2" borderId="22"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5" fillId="0" borderId="0" xfId="0" applyFont="1" applyBorder="1" applyAlignment="1">
      <alignment horizontal="right" vertical="center" wrapText="1"/>
    </xf>
    <xf numFmtId="0" fontId="3" fillId="2" borderId="15" xfId="0" applyFont="1" applyFill="1" applyBorder="1" applyAlignment="1">
      <alignment horizontal="center" vertical="center"/>
    </xf>
    <xf numFmtId="0" fontId="3" fillId="2" borderId="0" xfId="0" applyFont="1" applyFill="1" applyBorder="1" applyAlignment="1">
      <alignment horizontal="center" vertical="center"/>
    </xf>
    <xf numFmtId="0" fontId="27" fillId="2" borderId="13" xfId="0" applyFont="1" applyFill="1" applyBorder="1" applyAlignment="1">
      <alignment horizontal="center" vertical="center" wrapText="1"/>
    </xf>
    <xf numFmtId="0" fontId="27" fillId="2" borderId="31" xfId="0" applyFont="1" applyFill="1" applyBorder="1" applyAlignment="1">
      <alignment horizontal="center" vertical="center" wrapText="1"/>
    </xf>
    <xf numFmtId="0" fontId="27" fillId="2" borderId="32" xfId="0" applyFont="1" applyFill="1" applyBorder="1" applyAlignment="1">
      <alignment horizontal="center" vertical="center" wrapText="1"/>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4" xfId="0" applyFont="1" applyFill="1" applyBorder="1" applyAlignment="1">
      <alignment horizontal="center" vertical="center"/>
    </xf>
    <xf numFmtId="0" fontId="2" fillId="2" borderId="20"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9" fillId="0" borderId="0" xfId="0" applyFont="1" applyFill="1" applyAlignment="1">
      <alignment horizontal="left" vertical="top" wrapText="1"/>
    </xf>
    <xf numFmtId="0" fontId="2" fillId="0" borderId="9" xfId="0" applyFont="1" applyFill="1" applyBorder="1" applyAlignment="1">
      <alignment horizontal="right" vertical="center" wrapText="1"/>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5" fillId="2" borderId="1"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2" fillId="0" borderId="0" xfId="0" applyFont="1" applyFill="1" applyBorder="1" applyAlignment="1">
      <alignment horizontal="center" vertical="center"/>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2" fillId="0" borderId="0" xfId="0" applyFont="1" applyFill="1" applyAlignment="1">
      <alignment horizontal="left" vertical="top"/>
    </xf>
    <xf numFmtId="0" fontId="4" fillId="0" borderId="0" xfId="0" applyFont="1" applyAlignment="1"/>
    <xf numFmtId="0" fontId="9" fillId="2" borderId="11" xfId="0" applyFont="1" applyFill="1" applyBorder="1" applyAlignment="1">
      <alignment horizontal="center" vertical="center" wrapText="1"/>
    </xf>
    <xf numFmtId="0" fontId="9" fillId="2" borderId="12"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11" fillId="2" borderId="2" xfId="0" applyFont="1" applyFill="1" applyBorder="1" applyAlignment="1">
      <alignment horizontal="center"/>
    </xf>
    <xf numFmtId="0" fontId="11" fillId="2" borderId="3" xfId="0" applyFont="1" applyFill="1" applyBorder="1" applyAlignment="1">
      <alignment horizontal="center"/>
    </xf>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3"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6"/>
  <sheetViews>
    <sheetView tabSelected="1" view="pageBreakPreview" zoomScaleNormal="100" zoomScaleSheetLayoutView="100" workbookViewId="0">
      <selection activeCell="R16" sqref="R16"/>
    </sheetView>
  </sheetViews>
  <sheetFormatPr defaultRowHeight="15" x14ac:dyDescent="0.25"/>
  <cols>
    <col min="1" max="1" width="10.140625" style="57" customWidth="1"/>
    <col min="2" max="17" width="5" style="57" customWidth="1"/>
    <col min="18" max="244" width="9.140625" style="57"/>
    <col min="245" max="245" width="10.140625" style="57" customWidth="1"/>
    <col min="246" max="269" width="5" style="57" customWidth="1"/>
    <col min="270" max="500" width="9.140625" style="57"/>
    <col min="501" max="501" width="10.140625" style="57" customWidth="1"/>
    <col min="502" max="525" width="5" style="57" customWidth="1"/>
    <col min="526" max="756" width="9.140625" style="57"/>
    <col min="757" max="757" width="10.140625" style="57" customWidth="1"/>
    <col min="758" max="781" width="5" style="57" customWidth="1"/>
    <col min="782" max="1012" width="9.140625" style="57"/>
    <col min="1013" max="1013" width="10.140625" style="57" customWidth="1"/>
    <col min="1014" max="1037" width="5" style="57" customWidth="1"/>
    <col min="1038" max="1268" width="9.140625" style="57"/>
    <col min="1269" max="1269" width="10.140625" style="57" customWidth="1"/>
    <col min="1270" max="1293" width="5" style="57" customWidth="1"/>
    <col min="1294" max="1524" width="9.140625" style="57"/>
    <col min="1525" max="1525" width="10.140625" style="57" customWidth="1"/>
    <col min="1526" max="1549" width="5" style="57" customWidth="1"/>
    <col min="1550" max="1780" width="9.140625" style="57"/>
    <col min="1781" max="1781" width="10.140625" style="57" customWidth="1"/>
    <col min="1782" max="1805" width="5" style="57" customWidth="1"/>
    <col min="1806" max="2036" width="9.140625" style="57"/>
    <col min="2037" max="2037" width="10.140625" style="57" customWidth="1"/>
    <col min="2038" max="2061" width="5" style="57" customWidth="1"/>
    <col min="2062" max="2292" width="9.140625" style="57"/>
    <col min="2293" max="2293" width="10.140625" style="57" customWidth="1"/>
    <col min="2294" max="2317" width="5" style="57" customWidth="1"/>
    <col min="2318" max="2548" width="9.140625" style="57"/>
    <col min="2549" max="2549" width="10.140625" style="57" customWidth="1"/>
    <col min="2550" max="2573" width="5" style="57" customWidth="1"/>
    <col min="2574" max="2804" width="9.140625" style="57"/>
    <col min="2805" max="2805" width="10.140625" style="57" customWidth="1"/>
    <col min="2806" max="2829" width="5" style="57" customWidth="1"/>
    <col min="2830" max="3060" width="9.140625" style="57"/>
    <col min="3061" max="3061" width="10.140625" style="57" customWidth="1"/>
    <col min="3062" max="3085" width="5" style="57" customWidth="1"/>
    <col min="3086" max="3316" width="9.140625" style="57"/>
    <col min="3317" max="3317" width="10.140625" style="57" customWidth="1"/>
    <col min="3318" max="3341" width="5" style="57" customWidth="1"/>
    <col min="3342" max="3572" width="9.140625" style="57"/>
    <col min="3573" max="3573" width="10.140625" style="57" customWidth="1"/>
    <col min="3574" max="3597" width="5" style="57" customWidth="1"/>
    <col min="3598" max="3828" width="9.140625" style="57"/>
    <col min="3829" max="3829" width="10.140625" style="57" customWidth="1"/>
    <col min="3830" max="3853" width="5" style="57" customWidth="1"/>
    <col min="3854" max="4084" width="9.140625" style="57"/>
    <col min="4085" max="4085" width="10.140625" style="57" customWidth="1"/>
    <col min="4086" max="4109" width="5" style="57" customWidth="1"/>
    <col min="4110" max="4340" width="9.140625" style="57"/>
    <col min="4341" max="4341" width="10.140625" style="57" customWidth="1"/>
    <col min="4342" max="4365" width="5" style="57" customWidth="1"/>
    <col min="4366" max="4596" width="9.140625" style="57"/>
    <col min="4597" max="4597" width="10.140625" style="57" customWidth="1"/>
    <col min="4598" max="4621" width="5" style="57" customWidth="1"/>
    <col min="4622" max="4852" width="9.140625" style="57"/>
    <col min="4853" max="4853" width="10.140625" style="57" customWidth="1"/>
    <col min="4854" max="4877" width="5" style="57" customWidth="1"/>
    <col min="4878" max="5108" width="9.140625" style="57"/>
    <col min="5109" max="5109" width="10.140625" style="57" customWidth="1"/>
    <col min="5110" max="5133" width="5" style="57" customWidth="1"/>
    <col min="5134" max="5364" width="9.140625" style="57"/>
    <col min="5365" max="5365" width="10.140625" style="57" customWidth="1"/>
    <col min="5366" max="5389" width="5" style="57" customWidth="1"/>
    <col min="5390" max="5620" width="9.140625" style="57"/>
    <col min="5621" max="5621" width="10.140625" style="57" customWidth="1"/>
    <col min="5622" max="5645" width="5" style="57" customWidth="1"/>
    <col min="5646" max="5876" width="9.140625" style="57"/>
    <col min="5877" max="5877" width="10.140625" style="57" customWidth="1"/>
    <col min="5878" max="5901" width="5" style="57" customWidth="1"/>
    <col min="5902" max="6132" width="9.140625" style="57"/>
    <col min="6133" max="6133" width="10.140625" style="57" customWidth="1"/>
    <col min="6134" max="6157" width="5" style="57" customWidth="1"/>
    <col min="6158" max="6388" width="9.140625" style="57"/>
    <col min="6389" max="6389" width="10.140625" style="57" customWidth="1"/>
    <col min="6390" max="6413" width="5" style="57" customWidth="1"/>
    <col min="6414" max="6644" width="9.140625" style="57"/>
    <col min="6645" max="6645" width="10.140625" style="57" customWidth="1"/>
    <col min="6646" max="6669" width="5" style="57" customWidth="1"/>
    <col min="6670" max="6900" width="9.140625" style="57"/>
    <col min="6901" max="6901" width="10.140625" style="57" customWidth="1"/>
    <col min="6902" max="6925" width="5" style="57" customWidth="1"/>
    <col min="6926" max="7156" width="9.140625" style="57"/>
    <col min="7157" max="7157" width="10.140625" style="57" customWidth="1"/>
    <col min="7158" max="7181" width="5" style="57" customWidth="1"/>
    <col min="7182" max="7412" width="9.140625" style="57"/>
    <col min="7413" max="7413" width="10.140625" style="57" customWidth="1"/>
    <col min="7414" max="7437" width="5" style="57" customWidth="1"/>
    <col min="7438" max="7668" width="9.140625" style="57"/>
    <col min="7669" max="7669" width="10.140625" style="57" customWidth="1"/>
    <col min="7670" max="7693" width="5" style="57" customWidth="1"/>
    <col min="7694" max="7924" width="9.140625" style="57"/>
    <col min="7925" max="7925" width="10.140625" style="57" customWidth="1"/>
    <col min="7926" max="7949" width="5" style="57" customWidth="1"/>
    <col min="7950" max="8180" width="9.140625" style="57"/>
    <col min="8181" max="8181" width="10.140625" style="57" customWidth="1"/>
    <col min="8182" max="8205" width="5" style="57" customWidth="1"/>
    <col min="8206" max="8436" width="9.140625" style="57"/>
    <col min="8437" max="8437" width="10.140625" style="57" customWidth="1"/>
    <col min="8438" max="8461" width="5" style="57" customWidth="1"/>
    <col min="8462" max="8692" width="9.140625" style="57"/>
    <col min="8693" max="8693" width="10.140625" style="57" customWidth="1"/>
    <col min="8694" max="8717" width="5" style="57" customWidth="1"/>
    <col min="8718" max="8948" width="9.140625" style="57"/>
    <col min="8949" max="8949" width="10.140625" style="57" customWidth="1"/>
    <col min="8950" max="8973" width="5" style="57" customWidth="1"/>
    <col min="8974" max="9204" width="9.140625" style="57"/>
    <col min="9205" max="9205" width="10.140625" style="57" customWidth="1"/>
    <col min="9206" max="9229" width="5" style="57" customWidth="1"/>
    <col min="9230" max="9460" width="9.140625" style="57"/>
    <col min="9461" max="9461" width="10.140625" style="57" customWidth="1"/>
    <col min="9462" max="9485" width="5" style="57" customWidth="1"/>
    <col min="9486" max="9716" width="9.140625" style="57"/>
    <col min="9717" max="9717" width="10.140625" style="57" customWidth="1"/>
    <col min="9718" max="9741" width="5" style="57" customWidth="1"/>
    <col min="9742" max="9972" width="9.140625" style="57"/>
    <col min="9973" max="9973" width="10.140625" style="57" customWidth="1"/>
    <col min="9974" max="9997" width="5" style="57" customWidth="1"/>
    <col min="9998" max="10228" width="9.140625" style="57"/>
    <col min="10229" max="10229" width="10.140625" style="57" customWidth="1"/>
    <col min="10230" max="10253" width="5" style="57" customWidth="1"/>
    <col min="10254" max="10484" width="9.140625" style="57"/>
    <col min="10485" max="10485" width="10.140625" style="57" customWidth="1"/>
    <col min="10486" max="10509" width="5" style="57" customWidth="1"/>
    <col min="10510" max="10740" width="9.140625" style="57"/>
    <col min="10741" max="10741" width="10.140625" style="57" customWidth="1"/>
    <col min="10742" max="10765" width="5" style="57" customWidth="1"/>
    <col min="10766" max="10996" width="9.140625" style="57"/>
    <col min="10997" max="10997" width="10.140625" style="57" customWidth="1"/>
    <col min="10998" max="11021" width="5" style="57" customWidth="1"/>
    <col min="11022" max="11252" width="9.140625" style="57"/>
    <col min="11253" max="11253" width="10.140625" style="57" customWidth="1"/>
    <col min="11254" max="11277" width="5" style="57" customWidth="1"/>
    <col min="11278" max="11508" width="9.140625" style="57"/>
    <col min="11509" max="11509" width="10.140625" style="57" customWidth="1"/>
    <col min="11510" max="11533" width="5" style="57" customWidth="1"/>
    <col min="11534" max="11764" width="9.140625" style="57"/>
    <col min="11765" max="11765" width="10.140625" style="57" customWidth="1"/>
    <col min="11766" max="11789" width="5" style="57" customWidth="1"/>
    <col min="11790" max="12020" width="9.140625" style="57"/>
    <col min="12021" max="12021" width="10.140625" style="57" customWidth="1"/>
    <col min="12022" max="12045" width="5" style="57" customWidth="1"/>
    <col min="12046" max="12276" width="9.140625" style="57"/>
    <col min="12277" max="12277" width="10.140625" style="57" customWidth="1"/>
    <col min="12278" max="12301" width="5" style="57" customWidth="1"/>
    <col min="12302" max="12532" width="9.140625" style="57"/>
    <col min="12533" max="12533" width="10.140625" style="57" customWidth="1"/>
    <col min="12534" max="12557" width="5" style="57" customWidth="1"/>
    <col min="12558" max="12788" width="9.140625" style="57"/>
    <col min="12789" max="12789" width="10.140625" style="57" customWidth="1"/>
    <col min="12790" max="12813" width="5" style="57" customWidth="1"/>
    <col min="12814" max="13044" width="9.140625" style="57"/>
    <col min="13045" max="13045" width="10.140625" style="57" customWidth="1"/>
    <col min="13046" max="13069" width="5" style="57" customWidth="1"/>
    <col min="13070" max="13300" width="9.140625" style="57"/>
    <col min="13301" max="13301" width="10.140625" style="57" customWidth="1"/>
    <col min="13302" max="13325" width="5" style="57" customWidth="1"/>
    <col min="13326" max="13556" width="9.140625" style="57"/>
    <col min="13557" max="13557" width="10.140625" style="57" customWidth="1"/>
    <col min="13558" max="13581" width="5" style="57" customWidth="1"/>
    <col min="13582" max="13812" width="9.140625" style="57"/>
    <col min="13813" max="13813" width="10.140625" style="57" customWidth="1"/>
    <col min="13814" max="13837" width="5" style="57" customWidth="1"/>
    <col min="13838" max="14068" width="9.140625" style="57"/>
    <col min="14069" max="14069" width="10.140625" style="57" customWidth="1"/>
    <col min="14070" max="14093" width="5" style="57" customWidth="1"/>
    <col min="14094" max="14324" width="9.140625" style="57"/>
    <col min="14325" max="14325" width="10.140625" style="57" customWidth="1"/>
    <col min="14326" max="14349" width="5" style="57" customWidth="1"/>
    <col min="14350" max="14580" width="9.140625" style="57"/>
    <col min="14581" max="14581" width="10.140625" style="57" customWidth="1"/>
    <col min="14582" max="14605" width="5" style="57" customWidth="1"/>
    <col min="14606" max="14836" width="9.140625" style="57"/>
    <col min="14837" max="14837" width="10.140625" style="57" customWidth="1"/>
    <col min="14838" max="14861" width="5" style="57" customWidth="1"/>
    <col min="14862" max="15092" width="9.140625" style="57"/>
    <col min="15093" max="15093" width="10.140625" style="57" customWidth="1"/>
    <col min="15094" max="15117" width="5" style="57" customWidth="1"/>
    <col min="15118" max="15348" width="9.140625" style="57"/>
    <col min="15349" max="15349" width="10.140625" style="57" customWidth="1"/>
    <col min="15350" max="15373" width="5" style="57" customWidth="1"/>
    <col min="15374" max="15604" width="9.140625" style="57"/>
    <col min="15605" max="15605" width="10.140625" style="57" customWidth="1"/>
    <col min="15606" max="15629" width="5" style="57" customWidth="1"/>
    <col min="15630" max="15860" width="9.140625" style="57"/>
    <col min="15861" max="15861" width="10.140625" style="57" customWidth="1"/>
    <col min="15862" max="15885" width="5" style="57" customWidth="1"/>
    <col min="15886" max="16116" width="9.140625" style="57"/>
    <col min="16117" max="16117" width="10.140625" style="57" customWidth="1"/>
    <col min="16118" max="16141" width="5" style="57" customWidth="1"/>
    <col min="16142" max="16384" width="9.140625" style="57"/>
  </cols>
  <sheetData>
    <row r="1" spans="1:17" ht="15" customHeight="1" x14ac:dyDescent="0.25">
      <c r="A1" s="95" t="s">
        <v>100</v>
      </c>
      <c r="B1" s="95"/>
      <c r="C1" s="95"/>
      <c r="D1" s="95"/>
      <c r="E1" s="95"/>
      <c r="F1" s="95"/>
      <c r="G1" s="95"/>
      <c r="H1" s="95"/>
      <c r="I1" s="95"/>
      <c r="J1" s="95"/>
      <c r="K1" s="95"/>
      <c r="L1" s="95"/>
      <c r="M1" s="95"/>
      <c r="N1" s="95"/>
      <c r="O1" s="95"/>
      <c r="P1" s="95"/>
      <c r="Q1" s="95"/>
    </row>
    <row r="2" spans="1:17" ht="15" customHeight="1" x14ac:dyDescent="0.25">
      <c r="A2" s="95" t="s">
        <v>101</v>
      </c>
      <c r="B2" s="95"/>
      <c r="C2" s="95"/>
      <c r="D2" s="95"/>
      <c r="E2" s="95"/>
      <c r="F2" s="95"/>
      <c r="G2" s="95"/>
      <c r="H2" s="95"/>
      <c r="I2" s="95"/>
      <c r="J2" s="95"/>
      <c r="K2" s="95"/>
      <c r="L2" s="95"/>
      <c r="M2" s="95"/>
      <c r="N2" s="95"/>
      <c r="O2" s="95"/>
      <c r="P2" s="95"/>
      <c r="Q2" s="95"/>
    </row>
    <row r="4" spans="1:17" ht="18.75" x14ac:dyDescent="0.25">
      <c r="A4" s="96" t="s">
        <v>104</v>
      </c>
      <c r="B4" s="97"/>
      <c r="C4" s="97"/>
      <c r="D4" s="97"/>
      <c r="E4" s="97"/>
      <c r="F4" s="97"/>
      <c r="G4" s="97"/>
      <c r="H4" s="97"/>
      <c r="I4" s="97"/>
      <c r="J4" s="97"/>
      <c r="K4" s="97"/>
      <c r="L4" s="97"/>
      <c r="M4" s="97"/>
      <c r="N4" s="97"/>
      <c r="O4" s="97"/>
      <c r="P4" s="97"/>
      <c r="Q4" s="97"/>
    </row>
    <row r="5" spans="1:17" ht="15.75" thickBot="1" x14ac:dyDescent="0.3"/>
    <row r="6" spans="1:17" ht="15" customHeight="1" x14ac:dyDescent="0.25">
      <c r="A6" s="98" t="s">
        <v>122</v>
      </c>
      <c r="B6" s="101"/>
      <c r="C6" s="101"/>
      <c r="D6" s="101"/>
      <c r="E6" s="101"/>
      <c r="F6" s="101"/>
      <c r="G6" s="101"/>
      <c r="H6" s="101"/>
      <c r="I6" s="101"/>
      <c r="J6" s="101"/>
      <c r="K6" s="101"/>
      <c r="L6" s="101"/>
      <c r="M6" s="101"/>
      <c r="N6" s="101"/>
      <c r="O6" s="101"/>
      <c r="P6" s="101"/>
      <c r="Q6" s="102"/>
    </row>
    <row r="7" spans="1:17" ht="15.75" customHeight="1" thickBot="1" x14ac:dyDescent="0.3">
      <c r="A7" s="99"/>
      <c r="B7" s="103"/>
      <c r="C7" s="103"/>
      <c r="D7" s="103"/>
      <c r="E7" s="103"/>
      <c r="F7" s="103"/>
      <c r="G7" s="103"/>
      <c r="H7" s="103"/>
      <c r="I7" s="103"/>
      <c r="J7" s="103"/>
      <c r="K7" s="103"/>
      <c r="L7" s="103"/>
      <c r="M7" s="103"/>
      <c r="N7" s="103"/>
      <c r="O7" s="103"/>
      <c r="P7" s="103"/>
      <c r="Q7" s="104"/>
    </row>
    <row r="8" spans="1:17" ht="15.75" customHeight="1" x14ac:dyDescent="0.25">
      <c r="A8" s="99"/>
      <c r="B8" s="105" t="s">
        <v>81</v>
      </c>
      <c r="C8" s="106"/>
      <c r="D8" s="106"/>
      <c r="E8" s="107"/>
      <c r="F8" s="105" t="s">
        <v>82</v>
      </c>
      <c r="G8" s="106"/>
      <c r="H8" s="106"/>
      <c r="I8" s="108"/>
      <c r="J8" s="92" t="s">
        <v>83</v>
      </c>
      <c r="K8" s="93"/>
      <c r="L8" s="93"/>
      <c r="M8" s="94"/>
      <c r="N8" s="92" t="s">
        <v>84</v>
      </c>
      <c r="O8" s="93"/>
      <c r="P8" s="93"/>
      <c r="Q8" s="94"/>
    </row>
    <row r="9" spans="1:17" ht="15.75" x14ac:dyDescent="0.25">
      <c r="A9" s="100"/>
      <c r="B9" s="58" t="s">
        <v>0</v>
      </c>
      <c r="C9" s="59" t="s">
        <v>97</v>
      </c>
      <c r="D9" s="59" t="s">
        <v>1</v>
      </c>
      <c r="E9" s="60" t="s">
        <v>98</v>
      </c>
      <c r="F9" s="58" t="s">
        <v>0</v>
      </c>
      <c r="G9" s="59" t="s">
        <v>97</v>
      </c>
      <c r="H9" s="59" t="s">
        <v>1</v>
      </c>
      <c r="I9" s="61" t="s">
        <v>98</v>
      </c>
      <c r="J9" s="58" t="s">
        <v>0</v>
      </c>
      <c r="K9" s="59" t="s">
        <v>97</v>
      </c>
      <c r="L9" s="59" t="s">
        <v>1</v>
      </c>
      <c r="M9" s="60" t="s">
        <v>98</v>
      </c>
      <c r="N9" s="58" t="s">
        <v>0</v>
      </c>
      <c r="O9" s="59" t="s">
        <v>97</v>
      </c>
      <c r="P9" s="59" t="s">
        <v>1</v>
      </c>
      <c r="Q9" s="60" t="s">
        <v>98</v>
      </c>
    </row>
    <row r="10" spans="1:17" ht="15.75" x14ac:dyDescent="0.25">
      <c r="A10" s="62"/>
      <c r="B10" s="63"/>
      <c r="C10" s="64"/>
      <c r="D10" s="64"/>
      <c r="E10" s="65"/>
      <c r="F10" s="63"/>
      <c r="G10" s="64"/>
      <c r="H10" s="64"/>
      <c r="I10" s="66"/>
      <c r="J10" s="63"/>
      <c r="K10" s="64"/>
      <c r="L10" s="64"/>
      <c r="M10" s="65"/>
      <c r="N10" s="63"/>
      <c r="O10" s="64"/>
      <c r="P10" s="64"/>
      <c r="Q10" s="65"/>
    </row>
    <row r="11" spans="1:17" ht="15.75" x14ac:dyDescent="0.25">
      <c r="A11" s="62"/>
      <c r="B11" s="63"/>
      <c r="C11" s="64"/>
      <c r="D11" s="64"/>
      <c r="E11" s="65"/>
      <c r="F11" s="63"/>
      <c r="G11" s="64"/>
      <c r="H11" s="64"/>
      <c r="I11" s="66"/>
      <c r="J11" s="63"/>
      <c r="K11" s="64"/>
      <c r="L11" s="64"/>
      <c r="M11" s="65"/>
      <c r="N11" s="63"/>
      <c r="O11" s="64"/>
      <c r="P11" s="64"/>
      <c r="Q11" s="65"/>
    </row>
    <row r="12" spans="1:17" ht="15.75" x14ac:dyDescent="0.25">
      <c r="A12" s="67"/>
      <c r="B12" s="58"/>
      <c r="C12" s="59"/>
      <c r="D12" s="59"/>
      <c r="E12" s="60"/>
      <c r="F12" s="58"/>
      <c r="G12" s="59"/>
      <c r="H12" s="59"/>
      <c r="I12" s="61"/>
      <c r="J12" s="58"/>
      <c r="K12" s="59"/>
      <c r="L12" s="59"/>
      <c r="M12" s="60"/>
      <c r="N12" s="58"/>
      <c r="O12" s="59"/>
      <c r="P12" s="59"/>
      <c r="Q12" s="60"/>
    </row>
    <row r="13" spans="1:17" ht="16.5" thickBot="1" x14ac:dyDescent="0.3">
      <c r="A13" s="68"/>
      <c r="B13" s="69"/>
      <c r="C13" s="70"/>
      <c r="D13" s="70"/>
      <c r="E13" s="71"/>
      <c r="F13" s="69"/>
      <c r="G13" s="70"/>
      <c r="H13" s="70"/>
      <c r="I13" s="72"/>
      <c r="J13" s="69"/>
      <c r="K13" s="70"/>
      <c r="L13" s="70"/>
      <c r="M13" s="71"/>
      <c r="N13" s="69"/>
      <c r="O13" s="70"/>
      <c r="P13" s="70"/>
      <c r="Q13" s="71"/>
    </row>
    <row r="14" spans="1:17" x14ac:dyDescent="0.25">
      <c r="A14" s="4"/>
      <c r="B14" s="4"/>
      <c r="C14" s="4"/>
      <c r="D14" s="4"/>
      <c r="E14" s="4"/>
      <c r="F14" s="4"/>
      <c r="G14" s="4"/>
      <c r="H14" s="4"/>
      <c r="I14" s="4"/>
      <c r="J14" s="4"/>
      <c r="K14" s="4"/>
      <c r="L14" s="4"/>
      <c r="M14" s="4"/>
      <c r="N14" s="4"/>
      <c r="O14" s="4"/>
      <c r="P14" s="4"/>
      <c r="Q14" s="4"/>
    </row>
    <row r="15" spans="1:17" ht="36.75" customHeight="1" x14ac:dyDescent="0.25">
      <c r="A15" s="109" t="s">
        <v>123</v>
      </c>
      <c r="B15" s="109"/>
      <c r="C15" s="109"/>
      <c r="D15" s="109"/>
      <c r="E15" s="109"/>
      <c r="F15" s="109"/>
      <c r="G15" s="109"/>
      <c r="H15" s="109"/>
      <c r="I15" s="109"/>
      <c r="J15" s="109"/>
      <c r="K15" s="109"/>
      <c r="L15" s="109"/>
      <c r="M15" s="109"/>
      <c r="N15" s="109"/>
      <c r="O15" s="109"/>
      <c r="P15" s="109"/>
      <c r="Q15" s="109"/>
    </row>
    <row r="16" spans="1:17" ht="42" customHeight="1" x14ac:dyDescent="0.25">
      <c r="A16" s="91" t="s">
        <v>124</v>
      </c>
      <c r="B16" s="91"/>
      <c r="C16" s="91"/>
      <c r="D16" s="91"/>
      <c r="E16" s="91"/>
      <c r="F16" s="91"/>
      <c r="G16" s="91"/>
      <c r="H16" s="91"/>
      <c r="I16" s="91"/>
      <c r="J16" s="91"/>
      <c r="K16" s="91"/>
      <c r="L16" s="91"/>
      <c r="M16" s="91"/>
      <c r="N16" s="91"/>
      <c r="O16" s="91"/>
      <c r="P16" s="91"/>
      <c r="Q16" s="91"/>
    </row>
  </sheetData>
  <mergeCells count="11">
    <mergeCell ref="A16:Q16"/>
    <mergeCell ref="N8:Q8"/>
    <mergeCell ref="A1:Q1"/>
    <mergeCell ref="A2:Q2"/>
    <mergeCell ref="A4:Q4"/>
    <mergeCell ref="A6:A9"/>
    <mergeCell ref="B6:Q7"/>
    <mergeCell ref="B8:E8"/>
    <mergeCell ref="F8:I8"/>
    <mergeCell ref="J8:M8"/>
    <mergeCell ref="A15:Q15"/>
  </mergeCells>
  <pageMargins left="0.7" right="0.7" top="0.75" bottom="0.75" header="0.3" footer="0.3"/>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4"/>
  <sheetViews>
    <sheetView view="pageBreakPreview" zoomScaleNormal="100" zoomScaleSheetLayoutView="100" workbookViewId="0">
      <selection activeCell="B1" sqref="B1:B1048576"/>
    </sheetView>
  </sheetViews>
  <sheetFormatPr defaultRowHeight="15" x14ac:dyDescent="0.25"/>
  <cols>
    <col min="1" max="1" width="47.28515625" style="56" customWidth="1"/>
    <col min="2" max="5" width="12" style="46" customWidth="1"/>
    <col min="6" max="6" width="13.42578125" style="46" customWidth="1"/>
    <col min="7" max="7" width="13.28515625" style="46" customWidth="1"/>
    <col min="8" max="8" width="3.140625" style="46" customWidth="1"/>
    <col min="9" max="254" width="9.140625" style="46"/>
    <col min="255" max="255" width="47.28515625" style="46" customWidth="1"/>
    <col min="256" max="261" width="12" style="46" customWidth="1"/>
    <col min="262" max="262" width="13.42578125" style="46" customWidth="1"/>
    <col min="263" max="263" width="13.28515625" style="46" customWidth="1"/>
    <col min="264" max="264" width="3.140625" style="46" customWidth="1"/>
    <col min="265" max="510" width="9.140625" style="46"/>
    <col min="511" max="511" width="47.28515625" style="46" customWidth="1"/>
    <col min="512" max="517" width="12" style="46" customWidth="1"/>
    <col min="518" max="518" width="13.42578125" style="46" customWidth="1"/>
    <col min="519" max="519" width="13.28515625" style="46" customWidth="1"/>
    <col min="520" max="520" width="3.140625" style="46" customWidth="1"/>
    <col min="521" max="766" width="9.140625" style="46"/>
    <col min="767" max="767" width="47.28515625" style="46" customWidth="1"/>
    <col min="768" max="773" width="12" style="46" customWidth="1"/>
    <col min="774" max="774" width="13.42578125" style="46" customWidth="1"/>
    <col min="775" max="775" width="13.28515625" style="46" customWidth="1"/>
    <col min="776" max="776" width="3.140625" style="46" customWidth="1"/>
    <col min="777" max="1022" width="9.140625" style="46"/>
    <col min="1023" max="1023" width="47.28515625" style="46" customWidth="1"/>
    <col min="1024" max="1029" width="12" style="46" customWidth="1"/>
    <col min="1030" max="1030" width="13.42578125" style="46" customWidth="1"/>
    <col min="1031" max="1031" width="13.28515625" style="46" customWidth="1"/>
    <col min="1032" max="1032" width="3.140625" style="46" customWidth="1"/>
    <col min="1033" max="1278" width="9.140625" style="46"/>
    <col min="1279" max="1279" width="47.28515625" style="46" customWidth="1"/>
    <col min="1280" max="1285" width="12" style="46" customWidth="1"/>
    <col min="1286" max="1286" width="13.42578125" style="46" customWidth="1"/>
    <col min="1287" max="1287" width="13.28515625" style="46" customWidth="1"/>
    <col min="1288" max="1288" width="3.140625" style="46" customWidth="1"/>
    <col min="1289" max="1534" width="9.140625" style="46"/>
    <col min="1535" max="1535" width="47.28515625" style="46" customWidth="1"/>
    <col min="1536" max="1541" width="12" style="46" customWidth="1"/>
    <col min="1542" max="1542" width="13.42578125" style="46" customWidth="1"/>
    <col min="1543" max="1543" width="13.28515625" style="46" customWidth="1"/>
    <col min="1544" max="1544" width="3.140625" style="46" customWidth="1"/>
    <col min="1545" max="1790" width="9.140625" style="46"/>
    <col min="1791" max="1791" width="47.28515625" style="46" customWidth="1"/>
    <col min="1792" max="1797" width="12" style="46" customWidth="1"/>
    <col min="1798" max="1798" width="13.42578125" style="46" customWidth="1"/>
    <col min="1799" max="1799" width="13.28515625" style="46" customWidth="1"/>
    <col min="1800" max="1800" width="3.140625" style="46" customWidth="1"/>
    <col min="1801" max="2046" width="9.140625" style="46"/>
    <col min="2047" max="2047" width="47.28515625" style="46" customWidth="1"/>
    <col min="2048" max="2053" width="12" style="46" customWidth="1"/>
    <col min="2054" max="2054" width="13.42578125" style="46" customWidth="1"/>
    <col min="2055" max="2055" width="13.28515625" style="46" customWidth="1"/>
    <col min="2056" max="2056" width="3.140625" style="46" customWidth="1"/>
    <col min="2057" max="2302" width="9.140625" style="46"/>
    <col min="2303" max="2303" width="47.28515625" style="46" customWidth="1"/>
    <col min="2304" max="2309" width="12" style="46" customWidth="1"/>
    <col min="2310" max="2310" width="13.42578125" style="46" customWidth="1"/>
    <col min="2311" max="2311" width="13.28515625" style="46" customWidth="1"/>
    <col min="2312" max="2312" width="3.140625" style="46" customWidth="1"/>
    <col min="2313" max="2558" width="9.140625" style="46"/>
    <col min="2559" max="2559" width="47.28515625" style="46" customWidth="1"/>
    <col min="2560" max="2565" width="12" style="46" customWidth="1"/>
    <col min="2566" max="2566" width="13.42578125" style="46" customWidth="1"/>
    <col min="2567" max="2567" width="13.28515625" style="46" customWidth="1"/>
    <col min="2568" max="2568" width="3.140625" style="46" customWidth="1"/>
    <col min="2569" max="2814" width="9.140625" style="46"/>
    <col min="2815" max="2815" width="47.28515625" style="46" customWidth="1"/>
    <col min="2816" max="2821" width="12" style="46" customWidth="1"/>
    <col min="2822" max="2822" width="13.42578125" style="46" customWidth="1"/>
    <col min="2823" max="2823" width="13.28515625" style="46" customWidth="1"/>
    <col min="2824" max="2824" width="3.140625" style="46" customWidth="1"/>
    <col min="2825" max="3070" width="9.140625" style="46"/>
    <col min="3071" max="3071" width="47.28515625" style="46" customWidth="1"/>
    <col min="3072" max="3077" width="12" style="46" customWidth="1"/>
    <col min="3078" max="3078" width="13.42578125" style="46" customWidth="1"/>
    <col min="3079" max="3079" width="13.28515625" style="46" customWidth="1"/>
    <col min="3080" max="3080" width="3.140625" style="46" customWidth="1"/>
    <col min="3081" max="3326" width="9.140625" style="46"/>
    <col min="3327" max="3327" width="47.28515625" style="46" customWidth="1"/>
    <col min="3328" max="3333" width="12" style="46" customWidth="1"/>
    <col min="3334" max="3334" width="13.42578125" style="46" customWidth="1"/>
    <col min="3335" max="3335" width="13.28515625" style="46" customWidth="1"/>
    <col min="3336" max="3336" width="3.140625" style="46" customWidth="1"/>
    <col min="3337" max="3582" width="9.140625" style="46"/>
    <col min="3583" max="3583" width="47.28515625" style="46" customWidth="1"/>
    <col min="3584" max="3589" width="12" style="46" customWidth="1"/>
    <col min="3590" max="3590" width="13.42578125" style="46" customWidth="1"/>
    <col min="3591" max="3591" width="13.28515625" style="46" customWidth="1"/>
    <col min="3592" max="3592" width="3.140625" style="46" customWidth="1"/>
    <col min="3593" max="3838" width="9.140625" style="46"/>
    <col min="3839" max="3839" width="47.28515625" style="46" customWidth="1"/>
    <col min="3840" max="3845" width="12" style="46" customWidth="1"/>
    <col min="3846" max="3846" width="13.42578125" style="46" customWidth="1"/>
    <col min="3847" max="3847" width="13.28515625" style="46" customWidth="1"/>
    <col min="3848" max="3848" width="3.140625" style="46" customWidth="1"/>
    <col min="3849" max="4094" width="9.140625" style="46"/>
    <col min="4095" max="4095" width="47.28515625" style="46" customWidth="1"/>
    <col min="4096" max="4101" width="12" style="46" customWidth="1"/>
    <col min="4102" max="4102" width="13.42578125" style="46" customWidth="1"/>
    <col min="4103" max="4103" width="13.28515625" style="46" customWidth="1"/>
    <col min="4104" max="4104" width="3.140625" style="46" customWidth="1"/>
    <col min="4105" max="4350" width="9.140625" style="46"/>
    <col min="4351" max="4351" width="47.28515625" style="46" customWidth="1"/>
    <col min="4352" max="4357" width="12" style="46" customWidth="1"/>
    <col min="4358" max="4358" width="13.42578125" style="46" customWidth="1"/>
    <col min="4359" max="4359" width="13.28515625" style="46" customWidth="1"/>
    <col min="4360" max="4360" width="3.140625" style="46" customWidth="1"/>
    <col min="4361" max="4606" width="9.140625" style="46"/>
    <col min="4607" max="4607" width="47.28515625" style="46" customWidth="1"/>
    <col min="4608" max="4613" width="12" style="46" customWidth="1"/>
    <col min="4614" max="4614" width="13.42578125" style="46" customWidth="1"/>
    <col min="4615" max="4615" width="13.28515625" style="46" customWidth="1"/>
    <col min="4616" max="4616" width="3.140625" style="46" customWidth="1"/>
    <col min="4617" max="4862" width="9.140625" style="46"/>
    <col min="4863" max="4863" width="47.28515625" style="46" customWidth="1"/>
    <col min="4864" max="4869" width="12" style="46" customWidth="1"/>
    <col min="4870" max="4870" width="13.42578125" style="46" customWidth="1"/>
    <col min="4871" max="4871" width="13.28515625" style="46" customWidth="1"/>
    <col min="4872" max="4872" width="3.140625" style="46" customWidth="1"/>
    <col min="4873" max="5118" width="9.140625" style="46"/>
    <col min="5119" max="5119" width="47.28515625" style="46" customWidth="1"/>
    <col min="5120" max="5125" width="12" style="46" customWidth="1"/>
    <col min="5126" max="5126" width="13.42578125" style="46" customWidth="1"/>
    <col min="5127" max="5127" width="13.28515625" style="46" customWidth="1"/>
    <col min="5128" max="5128" width="3.140625" style="46" customWidth="1"/>
    <col min="5129" max="5374" width="9.140625" style="46"/>
    <col min="5375" max="5375" width="47.28515625" style="46" customWidth="1"/>
    <col min="5376" max="5381" width="12" style="46" customWidth="1"/>
    <col min="5382" max="5382" width="13.42578125" style="46" customWidth="1"/>
    <col min="5383" max="5383" width="13.28515625" style="46" customWidth="1"/>
    <col min="5384" max="5384" width="3.140625" style="46" customWidth="1"/>
    <col min="5385" max="5630" width="9.140625" style="46"/>
    <col min="5631" max="5631" width="47.28515625" style="46" customWidth="1"/>
    <col min="5632" max="5637" width="12" style="46" customWidth="1"/>
    <col min="5638" max="5638" width="13.42578125" style="46" customWidth="1"/>
    <col min="5639" max="5639" width="13.28515625" style="46" customWidth="1"/>
    <col min="5640" max="5640" width="3.140625" style="46" customWidth="1"/>
    <col min="5641" max="5886" width="9.140625" style="46"/>
    <col min="5887" max="5887" width="47.28515625" style="46" customWidth="1"/>
    <col min="5888" max="5893" width="12" style="46" customWidth="1"/>
    <col min="5894" max="5894" width="13.42578125" style="46" customWidth="1"/>
    <col min="5895" max="5895" width="13.28515625" style="46" customWidth="1"/>
    <col min="5896" max="5896" width="3.140625" style="46" customWidth="1"/>
    <col min="5897" max="6142" width="9.140625" style="46"/>
    <col min="6143" max="6143" width="47.28515625" style="46" customWidth="1"/>
    <col min="6144" max="6149" width="12" style="46" customWidth="1"/>
    <col min="6150" max="6150" width="13.42578125" style="46" customWidth="1"/>
    <col min="6151" max="6151" width="13.28515625" style="46" customWidth="1"/>
    <col min="6152" max="6152" width="3.140625" style="46" customWidth="1"/>
    <col min="6153" max="6398" width="9.140625" style="46"/>
    <col min="6399" max="6399" width="47.28515625" style="46" customWidth="1"/>
    <col min="6400" max="6405" width="12" style="46" customWidth="1"/>
    <col min="6406" max="6406" width="13.42578125" style="46" customWidth="1"/>
    <col min="6407" max="6407" width="13.28515625" style="46" customWidth="1"/>
    <col min="6408" max="6408" width="3.140625" style="46" customWidth="1"/>
    <col min="6409" max="6654" width="9.140625" style="46"/>
    <col min="6655" max="6655" width="47.28515625" style="46" customWidth="1"/>
    <col min="6656" max="6661" width="12" style="46" customWidth="1"/>
    <col min="6662" max="6662" width="13.42578125" style="46" customWidth="1"/>
    <col min="6663" max="6663" width="13.28515625" style="46" customWidth="1"/>
    <col min="6664" max="6664" width="3.140625" style="46" customWidth="1"/>
    <col min="6665" max="6910" width="9.140625" style="46"/>
    <col min="6911" max="6911" width="47.28515625" style="46" customWidth="1"/>
    <col min="6912" max="6917" width="12" style="46" customWidth="1"/>
    <col min="6918" max="6918" width="13.42578125" style="46" customWidth="1"/>
    <col min="6919" max="6919" width="13.28515625" style="46" customWidth="1"/>
    <col min="6920" max="6920" width="3.140625" style="46" customWidth="1"/>
    <col min="6921" max="7166" width="9.140625" style="46"/>
    <col min="7167" max="7167" width="47.28515625" style="46" customWidth="1"/>
    <col min="7168" max="7173" width="12" style="46" customWidth="1"/>
    <col min="7174" max="7174" width="13.42578125" style="46" customWidth="1"/>
    <col min="7175" max="7175" width="13.28515625" style="46" customWidth="1"/>
    <col min="7176" max="7176" width="3.140625" style="46" customWidth="1"/>
    <col min="7177" max="7422" width="9.140625" style="46"/>
    <col min="7423" max="7423" width="47.28515625" style="46" customWidth="1"/>
    <col min="7424" max="7429" width="12" style="46" customWidth="1"/>
    <col min="7430" max="7430" width="13.42578125" style="46" customWidth="1"/>
    <col min="7431" max="7431" width="13.28515625" style="46" customWidth="1"/>
    <col min="7432" max="7432" width="3.140625" style="46" customWidth="1"/>
    <col min="7433" max="7678" width="9.140625" style="46"/>
    <col min="7679" max="7679" width="47.28515625" style="46" customWidth="1"/>
    <col min="7680" max="7685" width="12" style="46" customWidth="1"/>
    <col min="7686" max="7686" width="13.42578125" style="46" customWidth="1"/>
    <col min="7687" max="7687" width="13.28515625" style="46" customWidth="1"/>
    <col min="7688" max="7688" width="3.140625" style="46" customWidth="1"/>
    <col min="7689" max="7934" width="9.140625" style="46"/>
    <col min="7935" max="7935" width="47.28515625" style="46" customWidth="1"/>
    <col min="7936" max="7941" width="12" style="46" customWidth="1"/>
    <col min="7942" max="7942" width="13.42578125" style="46" customWidth="1"/>
    <col min="7943" max="7943" width="13.28515625" style="46" customWidth="1"/>
    <col min="7944" max="7944" width="3.140625" style="46" customWidth="1"/>
    <col min="7945" max="8190" width="9.140625" style="46"/>
    <col min="8191" max="8191" width="47.28515625" style="46" customWidth="1"/>
    <col min="8192" max="8197" width="12" style="46" customWidth="1"/>
    <col min="8198" max="8198" width="13.42578125" style="46" customWidth="1"/>
    <col min="8199" max="8199" width="13.28515625" style="46" customWidth="1"/>
    <col min="8200" max="8200" width="3.140625" style="46" customWidth="1"/>
    <col min="8201" max="8446" width="9.140625" style="46"/>
    <col min="8447" max="8447" width="47.28515625" style="46" customWidth="1"/>
    <col min="8448" max="8453" width="12" style="46" customWidth="1"/>
    <col min="8454" max="8454" width="13.42578125" style="46" customWidth="1"/>
    <col min="8455" max="8455" width="13.28515625" style="46" customWidth="1"/>
    <col min="8456" max="8456" width="3.140625" style="46" customWidth="1"/>
    <col min="8457" max="8702" width="9.140625" style="46"/>
    <col min="8703" max="8703" width="47.28515625" style="46" customWidth="1"/>
    <col min="8704" max="8709" width="12" style="46" customWidth="1"/>
    <col min="8710" max="8710" width="13.42578125" style="46" customWidth="1"/>
    <col min="8711" max="8711" width="13.28515625" style="46" customWidth="1"/>
    <col min="8712" max="8712" width="3.140625" style="46" customWidth="1"/>
    <col min="8713" max="8958" width="9.140625" style="46"/>
    <col min="8959" max="8959" width="47.28515625" style="46" customWidth="1"/>
    <col min="8960" max="8965" width="12" style="46" customWidth="1"/>
    <col min="8966" max="8966" width="13.42578125" style="46" customWidth="1"/>
    <col min="8967" max="8967" width="13.28515625" style="46" customWidth="1"/>
    <col min="8968" max="8968" width="3.140625" style="46" customWidth="1"/>
    <col min="8969" max="9214" width="9.140625" style="46"/>
    <col min="9215" max="9215" width="47.28515625" style="46" customWidth="1"/>
    <col min="9216" max="9221" width="12" style="46" customWidth="1"/>
    <col min="9222" max="9222" width="13.42578125" style="46" customWidth="1"/>
    <col min="9223" max="9223" width="13.28515625" style="46" customWidth="1"/>
    <col min="9224" max="9224" width="3.140625" style="46" customWidth="1"/>
    <col min="9225" max="9470" width="9.140625" style="46"/>
    <col min="9471" max="9471" width="47.28515625" style="46" customWidth="1"/>
    <col min="9472" max="9477" width="12" style="46" customWidth="1"/>
    <col min="9478" max="9478" width="13.42578125" style="46" customWidth="1"/>
    <col min="9479" max="9479" width="13.28515625" style="46" customWidth="1"/>
    <col min="9480" max="9480" width="3.140625" style="46" customWidth="1"/>
    <col min="9481" max="9726" width="9.140625" style="46"/>
    <col min="9727" max="9727" width="47.28515625" style="46" customWidth="1"/>
    <col min="9728" max="9733" width="12" style="46" customWidth="1"/>
    <col min="9734" max="9734" width="13.42578125" style="46" customWidth="1"/>
    <col min="9735" max="9735" width="13.28515625" style="46" customWidth="1"/>
    <col min="9736" max="9736" width="3.140625" style="46" customWidth="1"/>
    <col min="9737" max="9982" width="9.140625" style="46"/>
    <col min="9983" max="9983" width="47.28515625" style="46" customWidth="1"/>
    <col min="9984" max="9989" width="12" style="46" customWidth="1"/>
    <col min="9990" max="9990" width="13.42578125" style="46" customWidth="1"/>
    <col min="9991" max="9991" width="13.28515625" style="46" customWidth="1"/>
    <col min="9992" max="9992" width="3.140625" style="46" customWidth="1"/>
    <col min="9993" max="10238" width="9.140625" style="46"/>
    <col min="10239" max="10239" width="47.28515625" style="46" customWidth="1"/>
    <col min="10240" max="10245" width="12" style="46" customWidth="1"/>
    <col min="10246" max="10246" width="13.42578125" style="46" customWidth="1"/>
    <col min="10247" max="10247" width="13.28515625" style="46" customWidth="1"/>
    <col min="10248" max="10248" width="3.140625" style="46" customWidth="1"/>
    <col min="10249" max="10494" width="9.140625" style="46"/>
    <col min="10495" max="10495" width="47.28515625" style="46" customWidth="1"/>
    <col min="10496" max="10501" width="12" style="46" customWidth="1"/>
    <col min="10502" max="10502" width="13.42578125" style="46" customWidth="1"/>
    <col min="10503" max="10503" width="13.28515625" style="46" customWidth="1"/>
    <col min="10504" max="10504" width="3.140625" style="46" customWidth="1"/>
    <col min="10505" max="10750" width="9.140625" style="46"/>
    <col min="10751" max="10751" width="47.28515625" style="46" customWidth="1"/>
    <col min="10752" max="10757" width="12" style="46" customWidth="1"/>
    <col min="10758" max="10758" width="13.42578125" style="46" customWidth="1"/>
    <col min="10759" max="10759" width="13.28515625" style="46" customWidth="1"/>
    <col min="10760" max="10760" width="3.140625" style="46" customWidth="1"/>
    <col min="10761" max="11006" width="9.140625" style="46"/>
    <col min="11007" max="11007" width="47.28515625" style="46" customWidth="1"/>
    <col min="11008" max="11013" width="12" style="46" customWidth="1"/>
    <col min="11014" max="11014" width="13.42578125" style="46" customWidth="1"/>
    <col min="11015" max="11015" width="13.28515625" style="46" customWidth="1"/>
    <col min="11016" max="11016" width="3.140625" style="46" customWidth="1"/>
    <col min="11017" max="11262" width="9.140625" style="46"/>
    <col min="11263" max="11263" width="47.28515625" style="46" customWidth="1"/>
    <col min="11264" max="11269" width="12" style="46" customWidth="1"/>
    <col min="11270" max="11270" width="13.42578125" style="46" customWidth="1"/>
    <col min="11271" max="11271" width="13.28515625" style="46" customWidth="1"/>
    <col min="11272" max="11272" width="3.140625" style="46" customWidth="1"/>
    <col min="11273" max="11518" width="9.140625" style="46"/>
    <col min="11519" max="11519" width="47.28515625" style="46" customWidth="1"/>
    <col min="11520" max="11525" width="12" style="46" customWidth="1"/>
    <col min="11526" max="11526" width="13.42578125" style="46" customWidth="1"/>
    <col min="11527" max="11527" width="13.28515625" style="46" customWidth="1"/>
    <col min="11528" max="11528" width="3.140625" style="46" customWidth="1"/>
    <col min="11529" max="11774" width="9.140625" style="46"/>
    <col min="11775" max="11775" width="47.28515625" style="46" customWidth="1"/>
    <col min="11776" max="11781" width="12" style="46" customWidth="1"/>
    <col min="11782" max="11782" width="13.42578125" style="46" customWidth="1"/>
    <col min="11783" max="11783" width="13.28515625" style="46" customWidth="1"/>
    <col min="11784" max="11784" width="3.140625" style="46" customWidth="1"/>
    <col min="11785" max="12030" width="9.140625" style="46"/>
    <col min="12031" max="12031" width="47.28515625" style="46" customWidth="1"/>
    <col min="12032" max="12037" width="12" style="46" customWidth="1"/>
    <col min="12038" max="12038" width="13.42578125" style="46" customWidth="1"/>
    <col min="12039" max="12039" width="13.28515625" style="46" customWidth="1"/>
    <col min="12040" max="12040" width="3.140625" style="46" customWidth="1"/>
    <col min="12041" max="12286" width="9.140625" style="46"/>
    <col min="12287" max="12287" width="47.28515625" style="46" customWidth="1"/>
    <col min="12288" max="12293" width="12" style="46" customWidth="1"/>
    <col min="12294" max="12294" width="13.42578125" style="46" customWidth="1"/>
    <col min="12295" max="12295" width="13.28515625" style="46" customWidth="1"/>
    <col min="12296" max="12296" width="3.140625" style="46" customWidth="1"/>
    <col min="12297" max="12542" width="9.140625" style="46"/>
    <col min="12543" max="12543" width="47.28515625" style="46" customWidth="1"/>
    <col min="12544" max="12549" width="12" style="46" customWidth="1"/>
    <col min="12550" max="12550" width="13.42578125" style="46" customWidth="1"/>
    <col min="12551" max="12551" width="13.28515625" style="46" customWidth="1"/>
    <col min="12552" max="12552" width="3.140625" style="46" customWidth="1"/>
    <col min="12553" max="12798" width="9.140625" style="46"/>
    <col min="12799" max="12799" width="47.28515625" style="46" customWidth="1"/>
    <col min="12800" max="12805" width="12" style="46" customWidth="1"/>
    <col min="12806" max="12806" width="13.42578125" style="46" customWidth="1"/>
    <col min="12807" max="12807" width="13.28515625" style="46" customWidth="1"/>
    <col min="12808" max="12808" width="3.140625" style="46" customWidth="1"/>
    <col min="12809" max="13054" width="9.140625" style="46"/>
    <col min="13055" max="13055" width="47.28515625" style="46" customWidth="1"/>
    <col min="13056" max="13061" width="12" style="46" customWidth="1"/>
    <col min="13062" max="13062" width="13.42578125" style="46" customWidth="1"/>
    <col min="13063" max="13063" width="13.28515625" style="46" customWidth="1"/>
    <col min="13064" max="13064" width="3.140625" style="46" customWidth="1"/>
    <col min="13065" max="13310" width="9.140625" style="46"/>
    <col min="13311" max="13311" width="47.28515625" style="46" customWidth="1"/>
    <col min="13312" max="13317" width="12" style="46" customWidth="1"/>
    <col min="13318" max="13318" width="13.42578125" style="46" customWidth="1"/>
    <col min="13319" max="13319" width="13.28515625" style="46" customWidth="1"/>
    <col min="13320" max="13320" width="3.140625" style="46" customWidth="1"/>
    <col min="13321" max="13566" width="9.140625" style="46"/>
    <col min="13567" max="13567" width="47.28515625" style="46" customWidth="1"/>
    <col min="13568" max="13573" width="12" style="46" customWidth="1"/>
    <col min="13574" max="13574" width="13.42578125" style="46" customWidth="1"/>
    <col min="13575" max="13575" width="13.28515625" style="46" customWidth="1"/>
    <col min="13576" max="13576" width="3.140625" style="46" customWidth="1"/>
    <col min="13577" max="13822" width="9.140625" style="46"/>
    <col min="13823" max="13823" width="47.28515625" style="46" customWidth="1"/>
    <col min="13824" max="13829" width="12" style="46" customWidth="1"/>
    <col min="13830" max="13830" width="13.42578125" style="46" customWidth="1"/>
    <col min="13831" max="13831" width="13.28515625" style="46" customWidth="1"/>
    <col min="13832" max="13832" width="3.140625" style="46" customWidth="1"/>
    <col min="13833" max="14078" width="9.140625" style="46"/>
    <col min="14079" max="14079" width="47.28515625" style="46" customWidth="1"/>
    <col min="14080" max="14085" width="12" style="46" customWidth="1"/>
    <col min="14086" max="14086" width="13.42578125" style="46" customWidth="1"/>
    <col min="14087" max="14087" width="13.28515625" style="46" customWidth="1"/>
    <col min="14088" max="14088" width="3.140625" style="46" customWidth="1"/>
    <col min="14089" max="14334" width="9.140625" style="46"/>
    <col min="14335" max="14335" width="47.28515625" style="46" customWidth="1"/>
    <col min="14336" max="14341" width="12" style="46" customWidth="1"/>
    <col min="14342" max="14342" width="13.42578125" style="46" customWidth="1"/>
    <col min="14343" max="14343" width="13.28515625" style="46" customWidth="1"/>
    <col min="14344" max="14344" width="3.140625" style="46" customWidth="1"/>
    <col min="14345" max="14590" width="9.140625" style="46"/>
    <col min="14591" max="14591" width="47.28515625" style="46" customWidth="1"/>
    <col min="14592" max="14597" width="12" style="46" customWidth="1"/>
    <col min="14598" max="14598" width="13.42578125" style="46" customWidth="1"/>
    <col min="14599" max="14599" width="13.28515625" style="46" customWidth="1"/>
    <col min="14600" max="14600" width="3.140625" style="46" customWidth="1"/>
    <col min="14601" max="14846" width="9.140625" style="46"/>
    <col min="14847" max="14847" width="47.28515625" style="46" customWidth="1"/>
    <col min="14848" max="14853" width="12" style="46" customWidth="1"/>
    <col min="14854" max="14854" width="13.42578125" style="46" customWidth="1"/>
    <col min="14855" max="14855" width="13.28515625" style="46" customWidth="1"/>
    <col min="14856" max="14856" width="3.140625" style="46" customWidth="1"/>
    <col min="14857" max="15102" width="9.140625" style="46"/>
    <col min="15103" max="15103" width="47.28515625" style="46" customWidth="1"/>
    <col min="15104" max="15109" width="12" style="46" customWidth="1"/>
    <col min="15110" max="15110" width="13.42578125" style="46" customWidth="1"/>
    <col min="15111" max="15111" width="13.28515625" style="46" customWidth="1"/>
    <col min="15112" max="15112" width="3.140625" style="46" customWidth="1"/>
    <col min="15113" max="15358" width="9.140625" style="46"/>
    <col min="15359" max="15359" width="47.28515625" style="46" customWidth="1"/>
    <col min="15360" max="15365" width="12" style="46" customWidth="1"/>
    <col min="15366" max="15366" width="13.42578125" style="46" customWidth="1"/>
    <col min="15367" max="15367" width="13.28515625" style="46" customWidth="1"/>
    <col min="15368" max="15368" width="3.140625" style="46" customWidth="1"/>
    <col min="15369" max="15614" width="9.140625" style="46"/>
    <col min="15615" max="15615" width="47.28515625" style="46" customWidth="1"/>
    <col min="15616" max="15621" width="12" style="46" customWidth="1"/>
    <col min="15622" max="15622" width="13.42578125" style="46" customWidth="1"/>
    <col min="15623" max="15623" width="13.28515625" style="46" customWidth="1"/>
    <col min="15624" max="15624" width="3.140625" style="46" customWidth="1"/>
    <col min="15625" max="15870" width="9.140625" style="46"/>
    <col min="15871" max="15871" width="47.28515625" style="46" customWidth="1"/>
    <col min="15872" max="15877" width="12" style="46" customWidth="1"/>
    <col min="15878" max="15878" width="13.42578125" style="46" customWidth="1"/>
    <col min="15879" max="15879" width="13.28515625" style="46" customWidth="1"/>
    <col min="15880" max="15880" width="3.140625" style="46" customWidth="1"/>
    <col min="15881" max="16126" width="9.140625" style="46"/>
    <col min="16127" max="16127" width="47.28515625" style="46" customWidth="1"/>
    <col min="16128" max="16133" width="12" style="46" customWidth="1"/>
    <col min="16134" max="16134" width="13.42578125" style="46" customWidth="1"/>
    <col min="16135" max="16135" width="13.28515625" style="46" customWidth="1"/>
    <col min="16136" max="16136" width="3.140625" style="46" customWidth="1"/>
    <col min="16137" max="16384" width="9.140625" style="46"/>
  </cols>
  <sheetData>
    <row r="1" spans="1:8" ht="32.25" customHeight="1" x14ac:dyDescent="0.25">
      <c r="A1" s="31"/>
      <c r="B1" s="2"/>
      <c r="C1" s="2"/>
      <c r="D1" s="2"/>
      <c r="E1" s="2"/>
      <c r="F1" s="110" t="s">
        <v>99</v>
      </c>
      <c r="G1" s="110"/>
      <c r="H1" s="45"/>
    </row>
    <row r="2" spans="1:8" ht="15.75" customHeight="1" x14ac:dyDescent="0.25">
      <c r="A2" s="111" t="s">
        <v>103</v>
      </c>
      <c r="B2" s="112"/>
      <c r="C2" s="112"/>
      <c r="D2" s="112"/>
      <c r="E2" s="112"/>
      <c r="F2" s="112"/>
      <c r="G2" s="113"/>
      <c r="H2" s="2"/>
    </row>
    <row r="3" spans="1:8" ht="18.75" x14ac:dyDescent="0.25">
      <c r="A3" s="32"/>
      <c r="B3" s="2"/>
      <c r="C3" s="2"/>
      <c r="D3" s="2"/>
      <c r="E3" s="2"/>
      <c r="F3" s="33"/>
      <c r="G3" s="33"/>
      <c r="H3" s="2"/>
    </row>
    <row r="4" spans="1:8" ht="15" customHeight="1" x14ac:dyDescent="0.25">
      <c r="A4" s="34" t="s">
        <v>80</v>
      </c>
      <c r="B4" s="35" t="s">
        <v>81</v>
      </c>
      <c r="C4" s="35" t="s">
        <v>82</v>
      </c>
      <c r="D4" s="35" t="s">
        <v>83</v>
      </c>
      <c r="E4" s="35" t="s">
        <v>84</v>
      </c>
      <c r="F4" s="114" t="s">
        <v>85</v>
      </c>
      <c r="G4" s="115" t="s">
        <v>2</v>
      </c>
      <c r="H4" s="2"/>
    </row>
    <row r="5" spans="1:8" ht="15.75" customHeight="1" x14ac:dyDescent="0.25">
      <c r="A5" s="36"/>
      <c r="B5" s="37" t="s">
        <v>86</v>
      </c>
      <c r="C5" s="37" t="s">
        <v>86</v>
      </c>
      <c r="D5" s="37" t="s">
        <v>86</v>
      </c>
      <c r="E5" s="37" t="s">
        <v>86</v>
      </c>
      <c r="F5" s="38" t="s">
        <v>86</v>
      </c>
      <c r="G5" s="39" t="s">
        <v>2</v>
      </c>
      <c r="H5" s="2"/>
    </row>
    <row r="6" spans="1:8" ht="18.75" customHeight="1" x14ac:dyDescent="0.25">
      <c r="A6" s="74" t="s">
        <v>87</v>
      </c>
      <c r="B6" s="40"/>
      <c r="C6" s="40"/>
      <c r="D6" s="40"/>
      <c r="E6" s="40"/>
      <c r="F6" s="41">
        <f>SUM(B6:E6)</f>
        <v>0</v>
      </c>
      <c r="G6" s="42" t="e">
        <f>F6*100/$F$11</f>
        <v>#DIV/0!</v>
      </c>
      <c r="H6" s="2"/>
    </row>
    <row r="7" spans="1:8" ht="18.75" customHeight="1" x14ac:dyDescent="0.25">
      <c r="A7" s="75" t="s">
        <v>88</v>
      </c>
      <c r="B7" s="40"/>
      <c r="C7" s="40"/>
      <c r="D7" s="40"/>
      <c r="E7" s="40"/>
      <c r="F7" s="41">
        <f>SUM(B7:E7)</f>
        <v>0</v>
      </c>
      <c r="G7" s="42" t="e">
        <f t="shared" ref="G7:G15" si="0">F7*100/$F$11</f>
        <v>#DIV/0!</v>
      </c>
      <c r="H7" s="2"/>
    </row>
    <row r="8" spans="1:8" ht="18.75" customHeight="1" x14ac:dyDescent="0.25">
      <c r="A8" s="75" t="s">
        <v>89</v>
      </c>
      <c r="B8" s="40"/>
      <c r="C8" s="40"/>
      <c r="D8" s="40"/>
      <c r="E8" s="40"/>
      <c r="F8" s="41">
        <f>SUM(B8:E8)</f>
        <v>0</v>
      </c>
      <c r="G8" s="42" t="e">
        <f t="shared" si="0"/>
        <v>#DIV/0!</v>
      </c>
      <c r="H8" s="2"/>
    </row>
    <row r="9" spans="1:8" s="48" customFormat="1" ht="20.25" customHeight="1" x14ac:dyDescent="0.25">
      <c r="A9" s="76" t="s">
        <v>90</v>
      </c>
      <c r="B9" s="43">
        <f t="shared" ref="B9:E9" si="1">SUM(B6:B8)</f>
        <v>0</v>
      </c>
      <c r="C9" s="43">
        <f t="shared" si="1"/>
        <v>0</v>
      </c>
      <c r="D9" s="43">
        <f t="shared" si="1"/>
        <v>0</v>
      </c>
      <c r="E9" s="43">
        <f t="shared" si="1"/>
        <v>0</v>
      </c>
      <c r="F9" s="82">
        <f>SUM(B9:E9)</f>
        <v>0</v>
      </c>
      <c r="G9" s="42" t="e">
        <f t="shared" si="0"/>
        <v>#DIV/0!</v>
      </c>
      <c r="H9" s="47"/>
    </row>
    <row r="10" spans="1:8" ht="18.75" customHeight="1" x14ac:dyDescent="0.25">
      <c r="A10" s="74" t="s">
        <v>91</v>
      </c>
      <c r="B10" s="40"/>
      <c r="C10" s="40"/>
      <c r="D10" s="40"/>
      <c r="E10" s="40"/>
      <c r="F10" s="41">
        <f>SUM(B10:E10)</f>
        <v>0</v>
      </c>
      <c r="G10" s="42" t="e">
        <f t="shared" si="0"/>
        <v>#DIV/0!</v>
      </c>
      <c r="H10" s="2"/>
    </row>
    <row r="11" spans="1:8" s="50" customFormat="1" ht="20.25" customHeight="1" x14ac:dyDescent="0.25">
      <c r="A11" s="79" t="s">
        <v>92</v>
      </c>
      <c r="B11" s="80">
        <f t="shared" ref="B11:E11" si="2">B9+B10</f>
        <v>0</v>
      </c>
      <c r="C11" s="80">
        <f t="shared" si="2"/>
        <v>0</v>
      </c>
      <c r="D11" s="80">
        <f t="shared" si="2"/>
        <v>0</v>
      </c>
      <c r="E11" s="80">
        <f t="shared" si="2"/>
        <v>0</v>
      </c>
      <c r="F11" s="81">
        <f>SUM(B11:E11)</f>
        <v>0</v>
      </c>
      <c r="G11" s="42" t="e">
        <f t="shared" si="0"/>
        <v>#DIV/0!</v>
      </c>
      <c r="H11" s="49"/>
    </row>
    <row r="12" spans="1:8" s="50" customFormat="1" ht="20.25" customHeight="1" x14ac:dyDescent="0.25">
      <c r="A12" s="74" t="s">
        <v>93</v>
      </c>
      <c r="B12" s="73"/>
      <c r="C12" s="73"/>
      <c r="D12" s="73"/>
      <c r="E12" s="73"/>
      <c r="F12" s="41">
        <f>SUM(B12:E12)</f>
        <v>0</v>
      </c>
      <c r="G12" s="42" t="e">
        <f t="shared" si="0"/>
        <v>#DIV/0!</v>
      </c>
      <c r="H12" s="49"/>
    </row>
    <row r="13" spans="1:8" s="50" customFormat="1" ht="20.25" customHeight="1" x14ac:dyDescent="0.25">
      <c r="A13" s="78" t="s">
        <v>94</v>
      </c>
      <c r="B13" s="73"/>
      <c r="C13" s="73"/>
      <c r="D13" s="73"/>
      <c r="E13" s="73"/>
      <c r="F13" s="41">
        <f>SUM(B13:E13)</f>
        <v>0</v>
      </c>
      <c r="G13" s="42" t="e">
        <f t="shared" si="0"/>
        <v>#DIV/0!</v>
      </c>
      <c r="H13" s="49"/>
    </row>
    <row r="14" spans="1:8" s="50" customFormat="1" ht="20.25" customHeight="1" x14ac:dyDescent="0.25">
      <c r="A14" s="78" t="s">
        <v>95</v>
      </c>
      <c r="B14" s="80">
        <f t="shared" ref="B14:E14" si="3">SUM(B12:B13)</f>
        <v>0</v>
      </c>
      <c r="C14" s="80">
        <f t="shared" si="3"/>
        <v>0</v>
      </c>
      <c r="D14" s="80">
        <f t="shared" si="3"/>
        <v>0</v>
      </c>
      <c r="E14" s="80">
        <f t="shared" si="3"/>
        <v>0</v>
      </c>
      <c r="F14" s="41">
        <f>SUM(B14:E14)</f>
        <v>0</v>
      </c>
      <c r="G14" s="42" t="e">
        <f t="shared" si="0"/>
        <v>#DIV/0!</v>
      </c>
      <c r="H14" s="49"/>
    </row>
    <row r="15" spans="1:8" s="52" customFormat="1" ht="20.25" customHeight="1" x14ac:dyDescent="0.25">
      <c r="A15" s="77" t="s">
        <v>96</v>
      </c>
      <c r="B15" s="44">
        <f t="shared" ref="B15:E15" si="4">B11+B14</f>
        <v>0</v>
      </c>
      <c r="C15" s="44">
        <f t="shared" si="4"/>
        <v>0</v>
      </c>
      <c r="D15" s="44">
        <f t="shared" si="4"/>
        <v>0</v>
      </c>
      <c r="E15" s="44">
        <f t="shared" si="4"/>
        <v>0</v>
      </c>
      <c r="F15" s="41">
        <f>SUM(B15:E15)</f>
        <v>0</v>
      </c>
      <c r="G15" s="42" t="e">
        <f t="shared" si="0"/>
        <v>#DIV/0!</v>
      </c>
      <c r="H15" s="51"/>
    </row>
    <row r="17" spans="1:7" x14ac:dyDescent="0.25">
      <c r="A17" s="53"/>
      <c r="B17" s="53"/>
      <c r="C17" s="53"/>
      <c r="D17" s="53"/>
      <c r="E17" s="53"/>
      <c r="F17" s="53"/>
      <c r="G17" s="53"/>
    </row>
    <row r="18" spans="1:7" x14ac:dyDescent="0.25">
      <c r="A18" s="53"/>
      <c r="B18" s="53"/>
      <c r="C18" s="53"/>
      <c r="D18" s="53"/>
      <c r="E18" s="53"/>
      <c r="F18" s="53"/>
      <c r="G18" s="53"/>
    </row>
    <row r="19" spans="1:7" x14ac:dyDescent="0.25">
      <c r="A19" s="53"/>
      <c r="B19" s="53"/>
      <c r="C19" s="53"/>
      <c r="D19" s="53"/>
      <c r="E19" s="53"/>
      <c r="F19" s="53"/>
      <c r="G19" s="53"/>
    </row>
    <row r="20" spans="1:7" x14ac:dyDescent="0.25">
      <c r="A20" s="54"/>
    </row>
    <row r="21" spans="1:7" x14ac:dyDescent="0.25">
      <c r="A21" s="53"/>
      <c r="B21" s="53"/>
      <c r="C21" s="53"/>
      <c r="D21" s="53"/>
      <c r="E21" s="53"/>
      <c r="F21" s="53"/>
      <c r="G21" s="53"/>
    </row>
    <row r="22" spans="1:7" x14ac:dyDescent="0.25">
      <c r="A22" s="53"/>
      <c r="B22" s="53"/>
      <c r="C22" s="53"/>
      <c r="D22" s="53"/>
      <c r="E22" s="53"/>
      <c r="F22" s="53"/>
      <c r="G22" s="53"/>
    </row>
    <row r="23" spans="1:7" x14ac:dyDescent="0.25">
      <c r="A23" s="53"/>
      <c r="B23" s="53"/>
      <c r="C23" s="53"/>
      <c r="D23" s="53"/>
      <c r="E23" s="53"/>
      <c r="F23" s="53"/>
      <c r="G23" s="53"/>
    </row>
    <row r="24" spans="1:7" x14ac:dyDescent="0.25">
      <c r="A24" s="55"/>
      <c r="B24" s="55"/>
      <c r="C24" s="55"/>
      <c r="D24" s="55"/>
      <c r="E24" s="55"/>
      <c r="F24" s="55"/>
      <c r="G24" s="55"/>
    </row>
  </sheetData>
  <mergeCells count="3">
    <mergeCell ref="F1:G1"/>
    <mergeCell ref="A2:G2"/>
    <mergeCell ref="F4:G4"/>
  </mergeCells>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68"/>
  <sheetViews>
    <sheetView view="pageBreakPreview" zoomScale="90" zoomScaleNormal="90" zoomScaleSheetLayoutView="90" workbookViewId="0">
      <selection activeCell="D13" sqref="D13"/>
    </sheetView>
  </sheetViews>
  <sheetFormatPr defaultColWidth="9.140625" defaultRowHeight="15.75" x14ac:dyDescent="0.25"/>
  <cols>
    <col min="1" max="1" width="11.140625" style="9" customWidth="1"/>
    <col min="2" max="2" width="42.28515625" style="1" customWidth="1"/>
    <col min="3" max="3" width="10.28515625" style="10" customWidth="1"/>
    <col min="4" max="4" width="11.42578125" style="11" customWidth="1"/>
    <col min="5" max="5" width="12.140625" style="1" customWidth="1"/>
    <col min="6" max="6" width="10.28515625" style="1" customWidth="1"/>
    <col min="7" max="7" width="15.5703125" style="1" customWidth="1"/>
    <col min="8" max="9" width="16.7109375" style="1" customWidth="1"/>
    <col min="10" max="10" width="9.7109375" style="1" customWidth="1"/>
    <col min="11" max="11" width="13.42578125" style="1" customWidth="1"/>
    <col min="12" max="16384" width="9.140625" style="1"/>
  </cols>
  <sheetData>
    <row r="1" spans="1:12" ht="18" customHeight="1" x14ac:dyDescent="0.25">
      <c r="A1" s="3"/>
      <c r="B1" s="4"/>
      <c r="C1" s="5"/>
      <c r="D1" s="6"/>
      <c r="E1" s="7"/>
      <c r="F1" s="7"/>
      <c r="G1" s="7"/>
      <c r="H1" s="7"/>
      <c r="I1" s="116" t="s">
        <v>38</v>
      </c>
      <c r="J1" s="116"/>
      <c r="K1" s="116"/>
    </row>
    <row r="2" spans="1:12" ht="15" customHeight="1" x14ac:dyDescent="0.25">
      <c r="A2" s="24"/>
      <c r="B2" s="2"/>
      <c r="C2" s="5"/>
      <c r="D2" s="6"/>
      <c r="E2" s="7"/>
      <c r="F2" s="7"/>
      <c r="G2" s="7"/>
      <c r="H2" s="7"/>
      <c r="I2" s="116"/>
      <c r="J2" s="116"/>
      <c r="K2" s="116"/>
    </row>
    <row r="3" spans="1:12" ht="15" customHeight="1" x14ac:dyDescent="0.25">
      <c r="A3" s="3"/>
      <c r="B3" s="4"/>
      <c r="C3" s="5"/>
      <c r="D3" s="6"/>
      <c r="E3" s="7"/>
      <c r="F3" s="7"/>
      <c r="G3" s="7"/>
      <c r="H3" s="7"/>
      <c r="I3" s="4"/>
      <c r="J3" s="18"/>
      <c r="K3" s="18"/>
    </row>
    <row r="4" spans="1:12" ht="19.5" customHeight="1" x14ac:dyDescent="0.3">
      <c r="A4" s="111" t="s">
        <v>39</v>
      </c>
      <c r="B4" s="126"/>
      <c r="C4" s="126"/>
      <c r="D4" s="126"/>
      <c r="E4" s="126"/>
      <c r="F4" s="126"/>
      <c r="G4" s="126"/>
      <c r="H4" s="126"/>
      <c r="I4" s="126"/>
      <c r="J4" s="126"/>
      <c r="K4" s="127"/>
      <c r="L4" s="8"/>
    </row>
    <row r="5" spans="1:12" ht="15" customHeight="1" x14ac:dyDescent="0.25"/>
    <row r="6" spans="1:12" ht="22.5" customHeight="1" x14ac:dyDescent="0.25">
      <c r="A6" s="128" t="s">
        <v>40</v>
      </c>
      <c r="B6" s="128" t="s">
        <v>48</v>
      </c>
      <c r="C6" s="128" t="s">
        <v>41</v>
      </c>
      <c r="D6" s="128" t="s">
        <v>42</v>
      </c>
      <c r="E6" s="128" t="s">
        <v>125</v>
      </c>
      <c r="F6" s="128" t="s">
        <v>61</v>
      </c>
      <c r="G6" s="129" t="s">
        <v>60</v>
      </c>
      <c r="H6" s="130"/>
      <c r="I6" s="117" t="s">
        <v>45</v>
      </c>
      <c r="J6" s="118"/>
      <c r="K6" s="123" t="s">
        <v>47</v>
      </c>
    </row>
    <row r="7" spans="1:12" ht="30" customHeight="1" x14ac:dyDescent="0.25">
      <c r="A7" s="128"/>
      <c r="B7" s="128"/>
      <c r="C7" s="128"/>
      <c r="D7" s="128"/>
      <c r="E7" s="128"/>
      <c r="F7" s="128"/>
      <c r="G7" s="124" t="s">
        <v>44</v>
      </c>
      <c r="H7" s="124" t="s">
        <v>43</v>
      </c>
      <c r="I7" s="119"/>
      <c r="J7" s="120"/>
      <c r="K7" s="124"/>
    </row>
    <row r="8" spans="1:12" x14ac:dyDescent="0.25">
      <c r="A8" s="128"/>
      <c r="B8" s="128"/>
      <c r="C8" s="128"/>
      <c r="D8" s="128"/>
      <c r="E8" s="128"/>
      <c r="F8" s="128"/>
      <c r="G8" s="125"/>
      <c r="H8" s="125"/>
      <c r="I8" s="13" t="s">
        <v>3</v>
      </c>
      <c r="J8" s="13" t="s">
        <v>2</v>
      </c>
      <c r="K8" s="125"/>
    </row>
    <row r="9" spans="1:12" s="19" customFormat="1" x14ac:dyDescent="0.25">
      <c r="A9" s="12" t="s">
        <v>0</v>
      </c>
      <c r="B9" s="12" t="s">
        <v>70</v>
      </c>
      <c r="C9" s="21" t="s">
        <v>46</v>
      </c>
      <c r="D9" s="83"/>
      <c r="E9" s="83"/>
      <c r="F9" s="83"/>
      <c r="G9" s="22">
        <f>G10</f>
        <v>0</v>
      </c>
      <c r="H9" s="22">
        <f>H10</f>
        <v>0</v>
      </c>
      <c r="I9" s="14">
        <f>G9+H9</f>
        <v>0</v>
      </c>
      <c r="J9" s="13" t="e">
        <f t="shared" ref="J9:J47" si="0">ROUND(I9/$I$67*100,2)</f>
        <v>#DIV/0!</v>
      </c>
      <c r="K9" s="22">
        <f>K10</f>
        <v>0</v>
      </c>
    </row>
    <row r="10" spans="1:12" ht="31.5" x14ac:dyDescent="0.25">
      <c r="A10" s="25" t="s">
        <v>6</v>
      </c>
      <c r="B10" s="25" t="s">
        <v>121</v>
      </c>
      <c r="C10" s="13" t="s">
        <v>46</v>
      </c>
      <c r="D10" s="13"/>
      <c r="E10" s="13"/>
      <c r="F10" s="13"/>
      <c r="G10" s="14"/>
      <c r="H10" s="14"/>
      <c r="I10" s="14">
        <f>G10+H10</f>
        <v>0</v>
      </c>
      <c r="J10" s="13" t="e">
        <f t="shared" si="0"/>
        <v>#DIV/0!</v>
      </c>
      <c r="K10" s="14"/>
    </row>
    <row r="11" spans="1:12" s="19" customFormat="1" x14ac:dyDescent="0.25">
      <c r="A11" s="12" t="s">
        <v>1</v>
      </c>
      <c r="B11" s="12" t="s">
        <v>71</v>
      </c>
      <c r="C11" s="21" t="s">
        <v>54</v>
      </c>
      <c r="D11" s="83"/>
      <c r="E11" s="83"/>
      <c r="F11" s="83"/>
      <c r="G11" s="23">
        <f>G12+G18</f>
        <v>0</v>
      </c>
      <c r="H11" s="23">
        <f>H12+H18</f>
        <v>0</v>
      </c>
      <c r="I11" s="14">
        <f t="shared" ref="I11:I65" si="1">G11+H11</f>
        <v>0</v>
      </c>
      <c r="J11" s="13" t="e">
        <f t="shared" si="0"/>
        <v>#DIV/0!</v>
      </c>
      <c r="K11" s="23">
        <f>K12+K18</f>
        <v>0</v>
      </c>
    </row>
    <row r="12" spans="1:12" ht="47.25" x14ac:dyDescent="0.25">
      <c r="A12" s="25" t="s">
        <v>7</v>
      </c>
      <c r="B12" s="25" t="s">
        <v>72</v>
      </c>
      <c r="C12" s="13" t="s">
        <v>54</v>
      </c>
      <c r="D12" s="13"/>
      <c r="E12" s="13"/>
      <c r="F12" s="13"/>
      <c r="G12" s="14">
        <f>SUM(G13:G17)</f>
        <v>0</v>
      </c>
      <c r="H12" s="14">
        <f>SUM(H13:H17)</f>
        <v>0</v>
      </c>
      <c r="I12" s="14">
        <f t="shared" si="1"/>
        <v>0</v>
      </c>
      <c r="J12" s="13" t="e">
        <f t="shared" si="0"/>
        <v>#DIV/0!</v>
      </c>
      <c r="K12" s="14">
        <f>SUM(K13:K17)</f>
        <v>0</v>
      </c>
    </row>
    <row r="13" spans="1:12" s="29" customFormat="1" x14ac:dyDescent="0.25">
      <c r="A13" s="26" t="s">
        <v>16</v>
      </c>
      <c r="B13" s="26" t="s">
        <v>49</v>
      </c>
      <c r="C13" s="27" t="s">
        <v>54</v>
      </c>
      <c r="D13" s="27"/>
      <c r="E13" s="27"/>
      <c r="F13" s="27"/>
      <c r="G13" s="28"/>
      <c r="H13" s="28"/>
      <c r="I13" s="14">
        <f t="shared" si="1"/>
        <v>0</v>
      </c>
      <c r="J13" s="13" t="e">
        <f t="shared" si="0"/>
        <v>#DIV/0!</v>
      </c>
      <c r="K13" s="28"/>
    </row>
    <row r="14" spans="1:12" s="29" customFormat="1" x14ac:dyDescent="0.25">
      <c r="A14" s="26" t="s">
        <v>17</v>
      </c>
      <c r="B14" s="26" t="s">
        <v>50</v>
      </c>
      <c r="C14" s="27" t="s">
        <v>54</v>
      </c>
      <c r="D14" s="27"/>
      <c r="E14" s="27"/>
      <c r="F14" s="27"/>
      <c r="G14" s="28"/>
      <c r="H14" s="28"/>
      <c r="I14" s="14">
        <f t="shared" si="1"/>
        <v>0</v>
      </c>
      <c r="J14" s="13" t="e">
        <f t="shared" si="0"/>
        <v>#DIV/0!</v>
      </c>
      <c r="K14" s="28"/>
    </row>
    <row r="15" spans="1:12" s="29" customFormat="1" x14ac:dyDescent="0.25">
      <c r="A15" s="26" t="s">
        <v>18</v>
      </c>
      <c r="B15" s="26" t="s">
        <v>51</v>
      </c>
      <c r="C15" s="27" t="s">
        <v>54</v>
      </c>
      <c r="D15" s="27"/>
      <c r="E15" s="27"/>
      <c r="F15" s="27"/>
      <c r="G15" s="28"/>
      <c r="H15" s="28"/>
      <c r="I15" s="14">
        <f t="shared" si="1"/>
        <v>0</v>
      </c>
      <c r="J15" s="13" t="e">
        <f t="shared" si="0"/>
        <v>#DIV/0!</v>
      </c>
      <c r="K15" s="28"/>
    </row>
    <row r="16" spans="1:12" s="29" customFormat="1" x14ac:dyDescent="0.25">
      <c r="A16" s="26" t="s">
        <v>19</v>
      </c>
      <c r="B16" s="26" t="s">
        <v>52</v>
      </c>
      <c r="C16" s="27" t="s">
        <v>54</v>
      </c>
      <c r="D16" s="27"/>
      <c r="E16" s="27"/>
      <c r="F16" s="27"/>
      <c r="G16" s="28"/>
      <c r="H16" s="28"/>
      <c r="I16" s="14">
        <f t="shared" si="1"/>
        <v>0</v>
      </c>
      <c r="J16" s="13" t="e">
        <f t="shared" si="0"/>
        <v>#DIV/0!</v>
      </c>
      <c r="K16" s="28"/>
    </row>
    <row r="17" spans="1:11" s="29" customFormat="1" ht="31.5" x14ac:dyDescent="0.25">
      <c r="A17" s="26" t="s">
        <v>24</v>
      </c>
      <c r="B17" s="26" t="s">
        <v>53</v>
      </c>
      <c r="C17" s="27" t="s">
        <v>54</v>
      </c>
      <c r="D17" s="27"/>
      <c r="E17" s="27"/>
      <c r="F17" s="27"/>
      <c r="G17" s="28"/>
      <c r="H17" s="28"/>
      <c r="I17" s="14">
        <f t="shared" si="1"/>
        <v>0</v>
      </c>
      <c r="J17" s="13" t="e">
        <f t="shared" si="0"/>
        <v>#DIV/0!</v>
      </c>
      <c r="K17" s="28"/>
    </row>
    <row r="18" spans="1:11" x14ac:dyDescent="0.25">
      <c r="A18" s="25" t="s">
        <v>8</v>
      </c>
      <c r="B18" s="25" t="s">
        <v>73</v>
      </c>
      <c r="C18" s="13" t="s">
        <v>54</v>
      </c>
      <c r="D18" s="13"/>
      <c r="E18" s="13"/>
      <c r="F18" s="13"/>
      <c r="G18" s="22">
        <f>G19</f>
        <v>0</v>
      </c>
      <c r="H18" s="22">
        <f>H19</f>
        <v>0</v>
      </c>
      <c r="I18" s="14">
        <f t="shared" si="1"/>
        <v>0</v>
      </c>
      <c r="J18" s="13" t="e">
        <f t="shared" si="0"/>
        <v>#DIV/0!</v>
      </c>
      <c r="K18" s="22">
        <f>K19</f>
        <v>0</v>
      </c>
    </row>
    <row r="19" spans="1:11" ht="31.5" x14ac:dyDescent="0.25">
      <c r="A19" s="25" t="s">
        <v>13</v>
      </c>
      <c r="B19" s="25" t="s">
        <v>74</v>
      </c>
      <c r="C19" s="13" t="s">
        <v>54</v>
      </c>
      <c r="D19" s="13"/>
      <c r="E19" s="13"/>
      <c r="F19" s="13"/>
      <c r="G19" s="14">
        <f>SUM(G20:G24)</f>
        <v>0</v>
      </c>
      <c r="H19" s="14">
        <f>SUM(H20:H24)</f>
        <v>0</v>
      </c>
      <c r="I19" s="14">
        <f t="shared" si="1"/>
        <v>0</v>
      </c>
      <c r="J19" s="13" t="e">
        <f t="shared" si="0"/>
        <v>#DIV/0!</v>
      </c>
      <c r="K19" s="14">
        <f>SUM(K20:K24)</f>
        <v>0</v>
      </c>
    </row>
    <row r="20" spans="1:11" s="29" customFormat="1" x14ac:dyDescent="0.25">
      <c r="A20" s="26" t="s">
        <v>20</v>
      </c>
      <c r="B20" s="26" t="s">
        <v>49</v>
      </c>
      <c r="C20" s="27" t="s">
        <v>54</v>
      </c>
      <c r="D20" s="27"/>
      <c r="E20" s="27"/>
      <c r="F20" s="27"/>
      <c r="G20" s="28"/>
      <c r="H20" s="28"/>
      <c r="I20" s="14">
        <f t="shared" si="1"/>
        <v>0</v>
      </c>
      <c r="J20" s="13" t="e">
        <f t="shared" si="0"/>
        <v>#DIV/0!</v>
      </c>
      <c r="K20" s="28"/>
    </row>
    <row r="21" spans="1:11" s="29" customFormat="1" x14ac:dyDescent="0.25">
      <c r="A21" s="26" t="s">
        <v>21</v>
      </c>
      <c r="B21" s="26" t="s">
        <v>50</v>
      </c>
      <c r="C21" s="27" t="s">
        <v>54</v>
      </c>
      <c r="D21" s="27"/>
      <c r="E21" s="27"/>
      <c r="F21" s="27"/>
      <c r="G21" s="28"/>
      <c r="H21" s="28"/>
      <c r="I21" s="14">
        <f t="shared" si="1"/>
        <v>0</v>
      </c>
      <c r="J21" s="13" t="e">
        <f t="shared" si="0"/>
        <v>#DIV/0!</v>
      </c>
      <c r="K21" s="28"/>
    </row>
    <row r="22" spans="1:11" s="29" customFormat="1" x14ac:dyDescent="0.25">
      <c r="A22" s="26" t="s">
        <v>22</v>
      </c>
      <c r="B22" s="26" t="s">
        <v>51</v>
      </c>
      <c r="C22" s="27" t="s">
        <v>54</v>
      </c>
      <c r="D22" s="27"/>
      <c r="E22" s="27"/>
      <c r="F22" s="27"/>
      <c r="G22" s="28"/>
      <c r="H22" s="28"/>
      <c r="I22" s="14">
        <f t="shared" si="1"/>
        <v>0</v>
      </c>
      <c r="J22" s="13" t="e">
        <f t="shared" si="0"/>
        <v>#DIV/0!</v>
      </c>
      <c r="K22" s="28"/>
    </row>
    <row r="23" spans="1:11" s="29" customFormat="1" x14ac:dyDescent="0.25">
      <c r="A23" s="26" t="s">
        <v>23</v>
      </c>
      <c r="B23" s="26" t="s">
        <v>52</v>
      </c>
      <c r="C23" s="27" t="s">
        <v>54</v>
      </c>
      <c r="D23" s="27"/>
      <c r="E23" s="27"/>
      <c r="F23" s="27"/>
      <c r="G23" s="28"/>
      <c r="H23" s="28"/>
      <c r="I23" s="14">
        <f t="shared" si="1"/>
        <v>0</v>
      </c>
      <c r="J23" s="13" t="e">
        <f t="shared" si="0"/>
        <v>#DIV/0!</v>
      </c>
      <c r="K23" s="28"/>
    </row>
    <row r="24" spans="1:11" s="29" customFormat="1" ht="31.5" x14ac:dyDescent="0.25">
      <c r="A24" s="26" t="s">
        <v>25</v>
      </c>
      <c r="B24" s="26" t="s">
        <v>53</v>
      </c>
      <c r="C24" s="27" t="s">
        <v>54</v>
      </c>
      <c r="D24" s="27"/>
      <c r="E24" s="27"/>
      <c r="F24" s="27"/>
      <c r="G24" s="28"/>
      <c r="H24" s="28"/>
      <c r="I24" s="14">
        <f t="shared" si="1"/>
        <v>0</v>
      </c>
      <c r="J24" s="13" t="e">
        <f t="shared" si="0"/>
        <v>#DIV/0!</v>
      </c>
      <c r="K24" s="28"/>
    </row>
    <row r="25" spans="1:11" s="19" customFormat="1" x14ac:dyDescent="0.25">
      <c r="A25" s="12" t="s">
        <v>4</v>
      </c>
      <c r="B25" s="12" t="s">
        <v>75</v>
      </c>
      <c r="C25" s="21" t="s">
        <v>54</v>
      </c>
      <c r="D25" s="83"/>
      <c r="E25" s="83"/>
      <c r="F25" s="83"/>
      <c r="G25" s="23">
        <f>G26+G30+G34</f>
        <v>0</v>
      </c>
      <c r="H25" s="23">
        <f>H26+H30+H34</f>
        <v>0</v>
      </c>
      <c r="I25" s="14">
        <f t="shared" si="1"/>
        <v>0</v>
      </c>
      <c r="J25" s="13" t="e">
        <f t="shared" si="0"/>
        <v>#DIV/0!</v>
      </c>
      <c r="K25" s="23">
        <f>K26+K30+K34</f>
        <v>0</v>
      </c>
    </row>
    <row r="26" spans="1:11" x14ac:dyDescent="0.25">
      <c r="A26" s="25" t="s">
        <v>9</v>
      </c>
      <c r="B26" s="25" t="s">
        <v>76</v>
      </c>
      <c r="C26" s="13" t="s">
        <v>54</v>
      </c>
      <c r="D26" s="13"/>
      <c r="E26" s="13"/>
      <c r="F26" s="13"/>
      <c r="G26" s="14">
        <f>SUM(G27:G29)</f>
        <v>0</v>
      </c>
      <c r="H26" s="14">
        <f>SUM(H27:H29)</f>
        <v>0</v>
      </c>
      <c r="I26" s="14">
        <f t="shared" si="1"/>
        <v>0</v>
      </c>
      <c r="J26" s="13" t="e">
        <f t="shared" si="0"/>
        <v>#DIV/0!</v>
      </c>
      <c r="K26" s="14">
        <f>SUM(K27:K29)</f>
        <v>0</v>
      </c>
    </row>
    <row r="27" spans="1:11" s="29" customFormat="1" x14ac:dyDescent="0.25">
      <c r="A27" s="26" t="s">
        <v>26</v>
      </c>
      <c r="B27" s="26" t="s">
        <v>50</v>
      </c>
      <c r="C27" s="27" t="s">
        <v>54</v>
      </c>
      <c r="D27" s="27"/>
      <c r="E27" s="27"/>
      <c r="F27" s="27"/>
      <c r="G27" s="28"/>
      <c r="H27" s="28"/>
      <c r="I27" s="14">
        <f t="shared" si="1"/>
        <v>0</v>
      </c>
      <c r="J27" s="13" t="e">
        <f t="shared" si="0"/>
        <v>#DIV/0!</v>
      </c>
      <c r="K27" s="28"/>
    </row>
    <row r="28" spans="1:11" s="29" customFormat="1" x14ac:dyDescent="0.25">
      <c r="A28" s="26" t="s">
        <v>27</v>
      </c>
      <c r="B28" s="26" t="s">
        <v>51</v>
      </c>
      <c r="C28" s="27" t="s">
        <v>54</v>
      </c>
      <c r="D28" s="27"/>
      <c r="E28" s="27"/>
      <c r="F28" s="27"/>
      <c r="G28" s="28"/>
      <c r="H28" s="28"/>
      <c r="I28" s="14">
        <f t="shared" si="1"/>
        <v>0</v>
      </c>
      <c r="J28" s="13" t="e">
        <f t="shared" si="0"/>
        <v>#DIV/0!</v>
      </c>
      <c r="K28" s="28"/>
    </row>
    <row r="29" spans="1:11" s="29" customFormat="1" x14ac:dyDescent="0.25">
      <c r="A29" s="26" t="s">
        <v>28</v>
      </c>
      <c r="B29" s="26" t="s">
        <v>52</v>
      </c>
      <c r="C29" s="27" t="s">
        <v>54</v>
      </c>
      <c r="D29" s="27"/>
      <c r="E29" s="27"/>
      <c r="F29" s="27"/>
      <c r="G29" s="28"/>
      <c r="H29" s="28"/>
      <c r="I29" s="14">
        <f t="shared" si="1"/>
        <v>0</v>
      </c>
      <c r="J29" s="13" t="e">
        <f t="shared" si="0"/>
        <v>#DIV/0!</v>
      </c>
      <c r="K29" s="28"/>
    </row>
    <row r="30" spans="1:11" x14ac:dyDescent="0.25">
      <c r="A30" s="25" t="s">
        <v>5</v>
      </c>
      <c r="B30" s="25" t="s">
        <v>77</v>
      </c>
      <c r="C30" s="13" t="s">
        <v>54</v>
      </c>
      <c r="D30" s="13"/>
      <c r="E30" s="13"/>
      <c r="F30" s="13"/>
      <c r="G30" s="14">
        <f>SUM(G31:G33)</f>
        <v>0</v>
      </c>
      <c r="H30" s="14">
        <f>SUM(H31:H33)</f>
        <v>0</v>
      </c>
      <c r="I30" s="14">
        <f t="shared" si="1"/>
        <v>0</v>
      </c>
      <c r="J30" s="13" t="e">
        <f t="shared" si="0"/>
        <v>#DIV/0!</v>
      </c>
      <c r="K30" s="14">
        <f>SUM(K31:K33)</f>
        <v>0</v>
      </c>
    </row>
    <row r="31" spans="1:11" s="29" customFormat="1" x14ac:dyDescent="0.25">
      <c r="A31" s="26" t="s">
        <v>29</v>
      </c>
      <c r="B31" s="26" t="s">
        <v>50</v>
      </c>
      <c r="C31" s="27" t="s">
        <v>54</v>
      </c>
      <c r="D31" s="27"/>
      <c r="E31" s="27"/>
      <c r="F31" s="27"/>
      <c r="G31" s="28"/>
      <c r="H31" s="28"/>
      <c r="I31" s="14">
        <f t="shared" si="1"/>
        <v>0</v>
      </c>
      <c r="J31" s="13" t="e">
        <f t="shared" si="0"/>
        <v>#DIV/0!</v>
      </c>
      <c r="K31" s="28"/>
    </row>
    <row r="32" spans="1:11" s="29" customFormat="1" x14ac:dyDescent="0.25">
      <c r="A32" s="26" t="s">
        <v>30</v>
      </c>
      <c r="B32" s="26" t="s">
        <v>51</v>
      </c>
      <c r="C32" s="27" t="s">
        <v>54</v>
      </c>
      <c r="D32" s="27"/>
      <c r="E32" s="27"/>
      <c r="F32" s="27"/>
      <c r="G32" s="28"/>
      <c r="H32" s="28"/>
      <c r="I32" s="14">
        <f t="shared" si="1"/>
        <v>0</v>
      </c>
      <c r="J32" s="13" t="e">
        <f t="shared" si="0"/>
        <v>#DIV/0!</v>
      </c>
      <c r="K32" s="28"/>
    </row>
    <row r="33" spans="1:11" s="29" customFormat="1" x14ac:dyDescent="0.25">
      <c r="A33" s="26" t="s">
        <v>31</v>
      </c>
      <c r="B33" s="26" t="s">
        <v>52</v>
      </c>
      <c r="C33" s="27" t="s">
        <v>54</v>
      </c>
      <c r="D33" s="27"/>
      <c r="E33" s="27"/>
      <c r="F33" s="27"/>
      <c r="G33" s="28"/>
      <c r="H33" s="28"/>
      <c r="I33" s="14">
        <f t="shared" si="1"/>
        <v>0</v>
      </c>
      <c r="J33" s="13" t="e">
        <f t="shared" si="0"/>
        <v>#DIV/0!</v>
      </c>
      <c r="K33" s="28"/>
    </row>
    <row r="34" spans="1:11" x14ac:dyDescent="0.25">
      <c r="A34" s="25" t="s">
        <v>10</v>
      </c>
      <c r="B34" s="25" t="s">
        <v>55</v>
      </c>
      <c r="C34" s="13" t="s">
        <v>54</v>
      </c>
      <c r="D34" s="13"/>
      <c r="E34" s="13"/>
      <c r="F34" s="13"/>
      <c r="G34" s="14">
        <f>SUM(G35:G39)</f>
        <v>0</v>
      </c>
      <c r="H34" s="14">
        <f>SUM(H35:H39)</f>
        <v>0</v>
      </c>
      <c r="I34" s="14">
        <f t="shared" si="1"/>
        <v>0</v>
      </c>
      <c r="J34" s="13" t="e">
        <f t="shared" si="0"/>
        <v>#DIV/0!</v>
      </c>
      <c r="K34" s="14">
        <f>SUM(K35:K39)</f>
        <v>0</v>
      </c>
    </row>
    <row r="35" spans="1:11" s="29" customFormat="1" x14ac:dyDescent="0.25">
      <c r="A35" s="26" t="s">
        <v>32</v>
      </c>
      <c r="B35" s="26" t="s">
        <v>49</v>
      </c>
      <c r="C35" s="27" t="s">
        <v>54</v>
      </c>
      <c r="D35" s="27"/>
      <c r="E35" s="27"/>
      <c r="F35" s="27"/>
      <c r="G35" s="28"/>
      <c r="H35" s="28"/>
      <c r="I35" s="14">
        <f t="shared" si="1"/>
        <v>0</v>
      </c>
      <c r="J35" s="13" t="e">
        <f t="shared" si="0"/>
        <v>#DIV/0!</v>
      </c>
      <c r="K35" s="28"/>
    </row>
    <row r="36" spans="1:11" s="29" customFormat="1" x14ac:dyDescent="0.25">
      <c r="A36" s="26" t="s">
        <v>33</v>
      </c>
      <c r="B36" s="26" t="s">
        <v>50</v>
      </c>
      <c r="C36" s="27" t="s">
        <v>54</v>
      </c>
      <c r="D36" s="27"/>
      <c r="E36" s="27"/>
      <c r="F36" s="27"/>
      <c r="G36" s="28"/>
      <c r="H36" s="28"/>
      <c r="I36" s="14">
        <f t="shared" si="1"/>
        <v>0</v>
      </c>
      <c r="J36" s="13" t="e">
        <f t="shared" si="0"/>
        <v>#DIV/0!</v>
      </c>
      <c r="K36" s="28"/>
    </row>
    <row r="37" spans="1:11" s="29" customFormat="1" x14ac:dyDescent="0.25">
      <c r="A37" s="26" t="s">
        <v>34</v>
      </c>
      <c r="B37" s="26" t="s">
        <v>51</v>
      </c>
      <c r="C37" s="27" t="s">
        <v>54</v>
      </c>
      <c r="D37" s="27"/>
      <c r="E37" s="27"/>
      <c r="F37" s="27"/>
      <c r="G37" s="28"/>
      <c r="H37" s="28"/>
      <c r="I37" s="14">
        <f t="shared" si="1"/>
        <v>0</v>
      </c>
      <c r="J37" s="13" t="e">
        <f t="shared" si="0"/>
        <v>#DIV/0!</v>
      </c>
      <c r="K37" s="28"/>
    </row>
    <row r="38" spans="1:11" s="29" customFormat="1" x14ac:dyDescent="0.25">
      <c r="A38" s="26" t="s">
        <v>35</v>
      </c>
      <c r="B38" s="26" t="s">
        <v>52</v>
      </c>
      <c r="C38" s="27" t="s">
        <v>54</v>
      </c>
      <c r="D38" s="27"/>
      <c r="E38" s="27"/>
      <c r="F38" s="27"/>
      <c r="G38" s="28"/>
      <c r="H38" s="28"/>
      <c r="I38" s="14">
        <f t="shared" si="1"/>
        <v>0</v>
      </c>
      <c r="J38" s="13" t="e">
        <f t="shared" si="0"/>
        <v>#DIV/0!</v>
      </c>
      <c r="K38" s="28"/>
    </row>
    <row r="39" spans="1:11" s="29" customFormat="1" ht="31.5" x14ac:dyDescent="0.25">
      <c r="A39" s="26" t="s">
        <v>36</v>
      </c>
      <c r="B39" s="26" t="s">
        <v>53</v>
      </c>
      <c r="C39" s="27" t="s">
        <v>54</v>
      </c>
      <c r="D39" s="27"/>
      <c r="E39" s="27"/>
      <c r="F39" s="27"/>
      <c r="G39" s="28"/>
      <c r="H39" s="28"/>
      <c r="I39" s="14">
        <f t="shared" si="1"/>
        <v>0</v>
      </c>
      <c r="J39" s="13" t="e">
        <f t="shared" si="0"/>
        <v>#DIV/0!</v>
      </c>
      <c r="K39" s="28"/>
    </row>
    <row r="40" spans="1:11" s="19" customFormat="1" x14ac:dyDescent="0.25">
      <c r="A40" s="12" t="s">
        <v>11</v>
      </c>
      <c r="B40" s="12" t="s">
        <v>56</v>
      </c>
      <c r="C40" s="21" t="s">
        <v>54</v>
      </c>
      <c r="D40" s="15"/>
      <c r="E40" s="15"/>
      <c r="F40" s="15"/>
      <c r="G40" s="86">
        <f>SUM(G41:G44)</f>
        <v>0</v>
      </c>
      <c r="H40" s="86">
        <f>SUM(H41:H44)</f>
        <v>0</v>
      </c>
      <c r="I40" s="14">
        <f t="shared" si="1"/>
        <v>0</v>
      </c>
      <c r="J40" s="13" t="e">
        <f t="shared" si="0"/>
        <v>#DIV/0!</v>
      </c>
      <c r="K40" s="15">
        <f>SUM(K41:K44)</f>
        <v>0</v>
      </c>
    </row>
    <row r="41" spans="1:11" s="19" customFormat="1" x14ac:dyDescent="0.25">
      <c r="A41" s="89" t="s">
        <v>62</v>
      </c>
      <c r="B41" s="89" t="s">
        <v>49</v>
      </c>
      <c r="C41" s="88" t="s">
        <v>54</v>
      </c>
      <c r="D41" s="16"/>
      <c r="E41" s="16"/>
      <c r="F41" s="16"/>
      <c r="G41" s="87"/>
      <c r="H41" s="87"/>
      <c r="I41" s="14">
        <f t="shared" si="1"/>
        <v>0</v>
      </c>
      <c r="J41" s="13" t="e">
        <f t="shared" si="0"/>
        <v>#DIV/0!</v>
      </c>
      <c r="K41" s="17"/>
    </row>
    <row r="42" spans="1:11" s="19" customFormat="1" x14ac:dyDescent="0.25">
      <c r="A42" s="89" t="s">
        <v>63</v>
      </c>
      <c r="B42" s="89" t="s">
        <v>50</v>
      </c>
      <c r="C42" s="88" t="s">
        <v>54</v>
      </c>
      <c r="D42" s="16"/>
      <c r="E42" s="16"/>
      <c r="F42" s="16"/>
      <c r="G42" s="87"/>
      <c r="H42" s="87"/>
      <c r="I42" s="14">
        <f t="shared" si="1"/>
        <v>0</v>
      </c>
      <c r="J42" s="13" t="e">
        <f t="shared" si="0"/>
        <v>#DIV/0!</v>
      </c>
      <c r="K42" s="17"/>
    </row>
    <row r="43" spans="1:11" s="19" customFormat="1" x14ac:dyDescent="0.25">
      <c r="A43" s="89" t="s">
        <v>64</v>
      </c>
      <c r="B43" s="89" t="s">
        <v>51</v>
      </c>
      <c r="C43" s="88" t="s">
        <v>54</v>
      </c>
      <c r="D43" s="16"/>
      <c r="E43" s="16"/>
      <c r="F43" s="16"/>
      <c r="G43" s="87"/>
      <c r="H43" s="87"/>
      <c r="I43" s="14">
        <f t="shared" si="1"/>
        <v>0</v>
      </c>
      <c r="J43" s="13" t="e">
        <f t="shared" si="0"/>
        <v>#DIV/0!</v>
      </c>
      <c r="K43" s="17"/>
    </row>
    <row r="44" spans="1:11" s="19" customFormat="1" x14ac:dyDescent="0.25">
      <c r="A44" s="89" t="s">
        <v>65</v>
      </c>
      <c r="B44" s="89" t="s">
        <v>52</v>
      </c>
      <c r="C44" s="88" t="s">
        <v>54</v>
      </c>
      <c r="D44" s="16"/>
      <c r="E44" s="16"/>
      <c r="F44" s="16"/>
      <c r="G44" s="87"/>
      <c r="H44" s="87"/>
      <c r="I44" s="14">
        <f t="shared" si="1"/>
        <v>0</v>
      </c>
      <c r="J44" s="13" t="e">
        <f t="shared" si="0"/>
        <v>#DIV/0!</v>
      </c>
      <c r="K44" s="17"/>
    </row>
    <row r="45" spans="1:11" s="19" customFormat="1" ht="31.5" x14ac:dyDescent="0.25">
      <c r="A45" s="84" t="s">
        <v>105</v>
      </c>
      <c r="B45" s="12" t="s">
        <v>116</v>
      </c>
      <c r="C45" s="83" t="s">
        <v>54</v>
      </c>
      <c r="D45" s="83"/>
      <c r="E45" s="83"/>
      <c r="F45" s="83"/>
      <c r="G45" s="86">
        <f>SUM(G46+G47)</f>
        <v>0</v>
      </c>
      <c r="H45" s="86">
        <f>SUM(H46+H47)</f>
        <v>0</v>
      </c>
      <c r="I45" s="14">
        <f>G45+H45</f>
        <v>0</v>
      </c>
      <c r="J45" s="13" t="e">
        <f t="shared" si="0"/>
        <v>#DIV/0!</v>
      </c>
      <c r="K45" s="15">
        <f>K46+K47</f>
        <v>0</v>
      </c>
    </row>
    <row r="46" spans="1:11" s="19" customFormat="1" x14ac:dyDescent="0.25">
      <c r="A46" s="90" t="s">
        <v>117</v>
      </c>
      <c r="B46" s="89" t="s">
        <v>119</v>
      </c>
      <c r="C46" s="88" t="s">
        <v>54</v>
      </c>
      <c r="D46" s="16"/>
      <c r="E46" s="16"/>
      <c r="F46" s="16"/>
      <c r="G46" s="87"/>
      <c r="H46" s="87"/>
      <c r="I46" s="14">
        <f>G46+H46</f>
        <v>0</v>
      </c>
      <c r="J46" s="13" t="e">
        <f t="shared" si="0"/>
        <v>#DIV/0!</v>
      </c>
      <c r="K46" s="17"/>
    </row>
    <row r="47" spans="1:11" s="19" customFormat="1" x14ac:dyDescent="0.25">
      <c r="A47" s="90" t="s">
        <v>118</v>
      </c>
      <c r="B47" s="89" t="s">
        <v>120</v>
      </c>
      <c r="C47" s="88" t="s">
        <v>54</v>
      </c>
      <c r="D47" s="16"/>
      <c r="E47" s="16"/>
      <c r="F47" s="16"/>
      <c r="G47" s="87"/>
      <c r="H47" s="87"/>
      <c r="I47" s="14">
        <f t="shared" ref="I47" si="2">G47+H47</f>
        <v>0</v>
      </c>
      <c r="J47" s="13" t="e">
        <f t="shared" si="0"/>
        <v>#DIV/0!</v>
      </c>
      <c r="K47" s="17"/>
    </row>
    <row r="48" spans="1:11" s="19" customFormat="1" ht="31.5" x14ac:dyDescent="0.25">
      <c r="A48" s="12" t="s">
        <v>37</v>
      </c>
      <c r="B48" s="12" t="s">
        <v>78</v>
      </c>
      <c r="C48" s="30" t="s">
        <v>54</v>
      </c>
      <c r="D48" s="83"/>
      <c r="E48" s="83"/>
      <c r="F48" s="83"/>
      <c r="G48" s="86">
        <f>SUM(G49:G52)</f>
        <v>0</v>
      </c>
      <c r="H48" s="86">
        <f>SUM(H49:H52)</f>
        <v>0</v>
      </c>
      <c r="I48" s="14">
        <f t="shared" si="1"/>
        <v>0</v>
      </c>
      <c r="J48" s="13" t="e">
        <f t="shared" ref="J48:J66" si="3">ROUND(I48/$I$67*100,2)</f>
        <v>#DIV/0!</v>
      </c>
      <c r="K48" s="15">
        <f>SUM(K49:K52)</f>
        <v>0</v>
      </c>
    </row>
    <row r="49" spans="1:11" s="19" customFormat="1" x14ac:dyDescent="0.25">
      <c r="A49" s="89" t="s">
        <v>66</v>
      </c>
      <c r="B49" s="89" t="s">
        <v>49</v>
      </c>
      <c r="C49" s="88" t="s">
        <v>54</v>
      </c>
      <c r="D49" s="27"/>
      <c r="E49" s="27"/>
      <c r="F49" s="27"/>
      <c r="G49" s="17"/>
      <c r="H49" s="17"/>
      <c r="I49" s="14">
        <f t="shared" si="1"/>
        <v>0</v>
      </c>
      <c r="J49" s="13" t="e">
        <f t="shared" si="3"/>
        <v>#DIV/0!</v>
      </c>
      <c r="K49" s="28"/>
    </row>
    <row r="50" spans="1:11" s="19" customFormat="1" x14ac:dyDescent="0.25">
      <c r="A50" s="89" t="s">
        <v>67</v>
      </c>
      <c r="B50" s="89" t="s">
        <v>50</v>
      </c>
      <c r="C50" s="88" t="s">
        <v>54</v>
      </c>
      <c r="D50" s="27"/>
      <c r="E50" s="27"/>
      <c r="F50" s="27"/>
      <c r="G50" s="17"/>
      <c r="H50" s="17"/>
      <c r="I50" s="14">
        <f t="shared" si="1"/>
        <v>0</v>
      </c>
      <c r="J50" s="13" t="e">
        <f t="shared" si="3"/>
        <v>#DIV/0!</v>
      </c>
      <c r="K50" s="28"/>
    </row>
    <row r="51" spans="1:11" s="19" customFormat="1" x14ac:dyDescent="0.25">
      <c r="A51" s="89" t="s">
        <v>68</v>
      </c>
      <c r="B51" s="89" t="s">
        <v>51</v>
      </c>
      <c r="C51" s="88" t="s">
        <v>54</v>
      </c>
      <c r="D51" s="27"/>
      <c r="E51" s="27"/>
      <c r="F51" s="27"/>
      <c r="G51" s="17"/>
      <c r="H51" s="17"/>
      <c r="I51" s="14">
        <f t="shared" si="1"/>
        <v>0</v>
      </c>
      <c r="J51" s="13" t="e">
        <f t="shared" si="3"/>
        <v>#DIV/0!</v>
      </c>
      <c r="K51" s="28"/>
    </row>
    <row r="52" spans="1:11" s="19" customFormat="1" x14ac:dyDescent="0.25">
      <c r="A52" s="89" t="s">
        <v>69</v>
      </c>
      <c r="B52" s="89" t="s">
        <v>52</v>
      </c>
      <c r="C52" s="88" t="s">
        <v>54</v>
      </c>
      <c r="D52" s="27"/>
      <c r="E52" s="27"/>
      <c r="F52" s="27"/>
      <c r="G52" s="17"/>
      <c r="H52" s="17"/>
      <c r="I52" s="14">
        <f t="shared" si="1"/>
        <v>0</v>
      </c>
      <c r="J52" s="13" t="e">
        <f t="shared" si="3"/>
        <v>#DIV/0!</v>
      </c>
      <c r="K52" s="28"/>
    </row>
    <row r="53" spans="1:11" s="19" customFormat="1" x14ac:dyDescent="0.25">
      <c r="A53" s="12" t="s">
        <v>12</v>
      </c>
      <c r="B53" s="12" t="s">
        <v>79</v>
      </c>
      <c r="C53" s="21" t="s">
        <v>54</v>
      </c>
      <c r="D53" s="83"/>
      <c r="E53" s="83"/>
      <c r="F53" s="83"/>
      <c r="G53" s="23">
        <f>G54+G60</f>
        <v>0</v>
      </c>
      <c r="H53" s="23">
        <f>H54+H60</f>
        <v>0</v>
      </c>
      <c r="I53" s="14">
        <f t="shared" si="1"/>
        <v>0</v>
      </c>
      <c r="J53" s="13" t="e">
        <f t="shared" si="3"/>
        <v>#DIV/0!</v>
      </c>
      <c r="K53" s="23">
        <f>K54+K60</f>
        <v>0</v>
      </c>
    </row>
    <row r="54" spans="1:11" x14ac:dyDescent="0.25">
      <c r="A54" s="25" t="s">
        <v>14</v>
      </c>
      <c r="B54" s="25" t="s">
        <v>57</v>
      </c>
      <c r="C54" s="13" t="s">
        <v>54</v>
      </c>
      <c r="D54" s="13"/>
      <c r="E54" s="13"/>
      <c r="F54" s="13"/>
      <c r="G54" s="14">
        <f>SUM(G55:G59)</f>
        <v>0</v>
      </c>
      <c r="H54" s="14">
        <f>SUM(H55:H59)</f>
        <v>0</v>
      </c>
      <c r="I54" s="14">
        <f t="shared" si="1"/>
        <v>0</v>
      </c>
      <c r="J54" s="13" t="e">
        <f t="shared" si="3"/>
        <v>#DIV/0!</v>
      </c>
      <c r="K54" s="14">
        <f>SUM(K55:K59)</f>
        <v>0</v>
      </c>
    </row>
    <row r="55" spans="1:11" x14ac:dyDescent="0.25">
      <c r="A55" s="26" t="s">
        <v>106</v>
      </c>
      <c r="B55" s="26" t="s">
        <v>49</v>
      </c>
      <c r="C55" s="27" t="s">
        <v>54</v>
      </c>
      <c r="D55" s="27"/>
      <c r="E55" s="27"/>
      <c r="F55" s="27"/>
      <c r="G55" s="28"/>
      <c r="H55" s="28"/>
      <c r="I55" s="14">
        <f t="shared" si="1"/>
        <v>0</v>
      </c>
      <c r="J55" s="13" t="e">
        <f t="shared" si="3"/>
        <v>#DIV/0!</v>
      </c>
      <c r="K55" s="28"/>
    </row>
    <row r="56" spans="1:11" x14ac:dyDescent="0.25">
      <c r="A56" s="26" t="s">
        <v>107</v>
      </c>
      <c r="B56" s="26" t="s">
        <v>50</v>
      </c>
      <c r="C56" s="27" t="s">
        <v>54</v>
      </c>
      <c r="D56" s="27"/>
      <c r="E56" s="27"/>
      <c r="F56" s="27"/>
      <c r="G56" s="28"/>
      <c r="H56" s="28"/>
      <c r="I56" s="14">
        <f t="shared" si="1"/>
        <v>0</v>
      </c>
      <c r="J56" s="13" t="e">
        <f t="shared" si="3"/>
        <v>#DIV/0!</v>
      </c>
      <c r="K56" s="28"/>
    </row>
    <row r="57" spans="1:11" x14ac:dyDescent="0.25">
      <c r="A57" s="26" t="s">
        <v>108</v>
      </c>
      <c r="B57" s="26" t="s">
        <v>51</v>
      </c>
      <c r="C57" s="27" t="s">
        <v>54</v>
      </c>
      <c r="D57" s="27"/>
      <c r="E57" s="27"/>
      <c r="F57" s="27"/>
      <c r="G57" s="28"/>
      <c r="H57" s="28"/>
      <c r="I57" s="14">
        <f t="shared" si="1"/>
        <v>0</v>
      </c>
      <c r="J57" s="13" t="e">
        <f t="shared" si="3"/>
        <v>#DIV/0!</v>
      </c>
      <c r="K57" s="28"/>
    </row>
    <row r="58" spans="1:11" x14ac:dyDescent="0.25">
      <c r="A58" s="26" t="s">
        <v>109</v>
      </c>
      <c r="B58" s="26" t="s">
        <v>52</v>
      </c>
      <c r="C58" s="27" t="s">
        <v>54</v>
      </c>
      <c r="D58" s="27"/>
      <c r="E58" s="27"/>
      <c r="F58" s="27"/>
      <c r="G58" s="28"/>
      <c r="H58" s="28"/>
      <c r="I58" s="14">
        <f t="shared" si="1"/>
        <v>0</v>
      </c>
      <c r="J58" s="13" t="e">
        <f t="shared" si="3"/>
        <v>#DIV/0!</v>
      </c>
      <c r="K58" s="28"/>
    </row>
    <row r="59" spans="1:11" ht="31.5" x14ac:dyDescent="0.25">
      <c r="A59" s="26" t="s">
        <v>110</v>
      </c>
      <c r="B59" s="26" t="s">
        <v>53</v>
      </c>
      <c r="C59" s="27" t="s">
        <v>54</v>
      </c>
      <c r="D59" s="27"/>
      <c r="E59" s="27"/>
      <c r="F59" s="27"/>
      <c r="G59" s="28"/>
      <c r="H59" s="28"/>
      <c r="I59" s="14">
        <f t="shared" si="1"/>
        <v>0</v>
      </c>
      <c r="J59" s="13" t="e">
        <f t="shared" si="3"/>
        <v>#DIV/0!</v>
      </c>
      <c r="K59" s="28"/>
    </row>
    <row r="60" spans="1:11" x14ac:dyDescent="0.25">
      <c r="A60" s="25" t="s">
        <v>15</v>
      </c>
      <c r="B60" s="25" t="s">
        <v>58</v>
      </c>
      <c r="C60" s="85" t="s">
        <v>54</v>
      </c>
      <c r="D60" s="13"/>
      <c r="E60" s="13"/>
      <c r="F60" s="13"/>
      <c r="G60" s="14">
        <f>SUM(G61:G65)</f>
        <v>0</v>
      </c>
      <c r="H60" s="14">
        <f>SUM(H61:H65)</f>
        <v>0</v>
      </c>
      <c r="I60" s="14">
        <f>G60+H60</f>
        <v>0</v>
      </c>
      <c r="J60" s="13" t="e">
        <f t="shared" si="3"/>
        <v>#DIV/0!</v>
      </c>
      <c r="K60" s="14">
        <f>SUM(K61:K65)</f>
        <v>0</v>
      </c>
    </row>
    <row r="61" spans="1:11" x14ac:dyDescent="0.25">
      <c r="A61" s="26" t="s">
        <v>111</v>
      </c>
      <c r="B61" s="26" t="s">
        <v>49</v>
      </c>
      <c r="C61" s="27" t="s">
        <v>54</v>
      </c>
      <c r="D61" s="27"/>
      <c r="E61" s="27"/>
      <c r="F61" s="27"/>
      <c r="G61" s="28"/>
      <c r="H61" s="28"/>
      <c r="I61" s="14">
        <f t="shared" si="1"/>
        <v>0</v>
      </c>
      <c r="J61" s="13" t="e">
        <f t="shared" si="3"/>
        <v>#DIV/0!</v>
      </c>
      <c r="K61" s="28"/>
    </row>
    <row r="62" spans="1:11" x14ac:dyDescent="0.25">
      <c r="A62" s="26" t="s">
        <v>112</v>
      </c>
      <c r="B62" s="26" t="s">
        <v>50</v>
      </c>
      <c r="C62" s="27" t="s">
        <v>54</v>
      </c>
      <c r="D62" s="27"/>
      <c r="E62" s="27"/>
      <c r="F62" s="27"/>
      <c r="G62" s="28"/>
      <c r="H62" s="28"/>
      <c r="I62" s="14">
        <f t="shared" si="1"/>
        <v>0</v>
      </c>
      <c r="J62" s="13" t="e">
        <f t="shared" si="3"/>
        <v>#DIV/0!</v>
      </c>
      <c r="K62" s="28"/>
    </row>
    <row r="63" spans="1:11" x14ac:dyDescent="0.25">
      <c r="A63" s="26" t="s">
        <v>113</v>
      </c>
      <c r="B63" s="26" t="s">
        <v>51</v>
      </c>
      <c r="C63" s="27" t="s">
        <v>54</v>
      </c>
      <c r="D63" s="27"/>
      <c r="E63" s="27"/>
      <c r="F63" s="27"/>
      <c r="G63" s="28"/>
      <c r="H63" s="28"/>
      <c r="I63" s="14">
        <f t="shared" si="1"/>
        <v>0</v>
      </c>
      <c r="J63" s="13" t="e">
        <f t="shared" si="3"/>
        <v>#DIV/0!</v>
      </c>
      <c r="K63" s="28"/>
    </row>
    <row r="64" spans="1:11" x14ac:dyDescent="0.25">
      <c r="A64" s="26" t="s">
        <v>114</v>
      </c>
      <c r="B64" s="26" t="s">
        <v>52</v>
      </c>
      <c r="C64" s="27" t="s">
        <v>54</v>
      </c>
      <c r="D64" s="27"/>
      <c r="E64" s="27"/>
      <c r="F64" s="27"/>
      <c r="G64" s="28"/>
      <c r="H64" s="28"/>
      <c r="I64" s="14">
        <f t="shared" si="1"/>
        <v>0</v>
      </c>
      <c r="J64" s="13" t="e">
        <f t="shared" si="3"/>
        <v>#DIV/0!</v>
      </c>
      <c r="K64" s="28"/>
    </row>
    <row r="65" spans="1:11" ht="31.5" x14ac:dyDescent="0.25">
      <c r="A65" s="26" t="s">
        <v>115</v>
      </c>
      <c r="B65" s="26" t="s">
        <v>53</v>
      </c>
      <c r="C65" s="27" t="s">
        <v>54</v>
      </c>
      <c r="D65" s="27"/>
      <c r="E65" s="27"/>
      <c r="F65" s="27"/>
      <c r="G65" s="28"/>
      <c r="H65" s="28"/>
      <c r="I65" s="14">
        <f t="shared" si="1"/>
        <v>0</v>
      </c>
      <c r="J65" s="13" t="e">
        <f t="shared" si="3"/>
        <v>#DIV/0!</v>
      </c>
      <c r="K65" s="28"/>
    </row>
    <row r="66" spans="1:11" s="19" customFormat="1" x14ac:dyDescent="0.25">
      <c r="A66" s="20"/>
      <c r="B66" s="20" t="s">
        <v>45</v>
      </c>
      <c r="C66" s="21"/>
      <c r="D66" s="83"/>
      <c r="E66" s="83"/>
      <c r="F66" s="83"/>
      <c r="G66" s="15">
        <f>G9+G11+G25+G40+G45+G48+G53</f>
        <v>0</v>
      </c>
      <c r="H66" s="15">
        <f>H9+H11+H25+H40+H45+H48+H53</f>
        <v>0</v>
      </c>
      <c r="I66" s="15">
        <f>G66+H66</f>
        <v>0</v>
      </c>
      <c r="J66" s="13" t="e">
        <f t="shared" si="3"/>
        <v>#DIV/0!</v>
      </c>
      <c r="K66" s="15">
        <f>K9+K11+K25+K40+K45+K48+K53</f>
        <v>0</v>
      </c>
    </row>
    <row r="67" spans="1:11" x14ac:dyDescent="0.25">
      <c r="A67" s="121" t="s">
        <v>59</v>
      </c>
      <c r="B67" s="121"/>
      <c r="C67" s="121"/>
      <c r="D67" s="121"/>
      <c r="E67" s="121"/>
      <c r="F67" s="121"/>
      <c r="G67" s="121"/>
      <c r="H67" s="121"/>
      <c r="I67" s="121"/>
      <c r="J67" s="121"/>
      <c r="K67" s="121"/>
    </row>
    <row r="68" spans="1:11" x14ac:dyDescent="0.25">
      <c r="A68" s="121" t="s">
        <v>102</v>
      </c>
      <c r="B68" s="122"/>
      <c r="C68" s="122"/>
      <c r="D68" s="122"/>
      <c r="E68" s="122"/>
      <c r="F68" s="122"/>
      <c r="G68" s="122"/>
      <c r="H68" s="122"/>
      <c r="I68" s="122"/>
      <c r="J68" s="122"/>
      <c r="K68" s="122"/>
    </row>
  </sheetData>
  <mergeCells count="15">
    <mergeCell ref="I1:K2"/>
    <mergeCell ref="I6:J7"/>
    <mergeCell ref="A68:K68"/>
    <mergeCell ref="K6:K8"/>
    <mergeCell ref="A67:K67"/>
    <mergeCell ref="A4:K4"/>
    <mergeCell ref="A6:A8"/>
    <mergeCell ref="B6:B8"/>
    <mergeCell ref="C6:C8"/>
    <mergeCell ref="D6:D8"/>
    <mergeCell ref="E6:E8"/>
    <mergeCell ref="F6:F8"/>
    <mergeCell ref="G7:G8"/>
    <mergeCell ref="H7:H8"/>
    <mergeCell ref="G6:H6"/>
  </mergeCells>
  <pageMargins left="0.59055118110236227" right="0.59055118110236227" top="1.1811023622047245" bottom="0.59055118110236227" header="0.31496062992125984" footer="0.31496062992125984"/>
  <pageSetup paperSize="9" scale="5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Annex 1</vt:lpstr>
      <vt:lpstr>Annex 2</vt:lpstr>
      <vt:lpstr>Annex 3</vt:lpstr>
      <vt:lpstr>'Annex 3'!Print_Titles</vt:lpstr>
    </vt:vector>
  </TitlesOfParts>
  <Company>CFLA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Janis Perkons</dc:creator>
  <cp:lastModifiedBy>Antra Dzērve-Štrāla</cp:lastModifiedBy>
  <cp:lastPrinted>2018-05-21T14:01:18Z</cp:lastPrinted>
  <dcterms:created xsi:type="dcterms:W3CDTF">2015-09-08T10:36:46Z</dcterms:created>
  <dcterms:modified xsi:type="dcterms:W3CDTF">2020-03-12T08:51:53Z</dcterms:modified>
</cp:coreProperties>
</file>