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JNPAD\PAN\SAM\IZM\1.1.1.3\Atlases nolikums\Publicēšanai\"/>
    </mc:Choice>
  </mc:AlternateContent>
  <bookViews>
    <workbookView xWindow="0" yWindow="0" windowWidth="14370" windowHeight="12360" activeTab="2"/>
  </bookViews>
  <sheets>
    <sheet name="1.PIELIKUMS" sheetId="2" r:id="rId1"/>
    <sheet name="2.PIELIKUMS" sheetId="4" r:id="rId2"/>
    <sheet name="3.PIELIKUM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6" i="3"/>
  <c r="I35" i="3"/>
  <c r="K13" i="3"/>
  <c r="K8" i="3"/>
  <c r="J16" i="3"/>
  <c r="I16" i="3"/>
  <c r="I15" i="3"/>
  <c r="H18" i="3" l="1"/>
  <c r="I24" i="3"/>
  <c r="J24" i="3"/>
  <c r="I25" i="3"/>
  <c r="J25" i="3"/>
  <c r="K23" i="3"/>
  <c r="H23" i="3"/>
  <c r="K30" i="3" l="1"/>
  <c r="H30" i="3"/>
  <c r="I30" i="3" s="1"/>
  <c r="K19" i="3"/>
  <c r="H19" i="3"/>
  <c r="K18" i="3"/>
  <c r="I18" i="3"/>
  <c r="I19" i="3"/>
  <c r="I20" i="3"/>
  <c r="I21" i="3"/>
  <c r="I22" i="3"/>
  <c r="I23" i="3"/>
  <c r="I26" i="3"/>
  <c r="I27" i="3"/>
  <c r="I28" i="3"/>
  <c r="I29" i="3"/>
  <c r="I31" i="3"/>
  <c r="I32" i="3"/>
  <c r="I33" i="3"/>
  <c r="I34" i="3"/>
  <c r="I9" i="4"/>
  <c r="I8" i="4"/>
  <c r="I7" i="4"/>
  <c r="I6" i="4"/>
  <c r="H10" i="4"/>
  <c r="H9" i="4"/>
  <c r="H8" i="4"/>
  <c r="H7" i="4"/>
  <c r="H6" i="4"/>
  <c r="C10" i="4"/>
  <c r="D10" i="4"/>
  <c r="E10" i="4"/>
  <c r="F10" i="4"/>
  <c r="G10" i="4"/>
  <c r="B10" i="4"/>
  <c r="C9" i="4"/>
  <c r="D9" i="4"/>
  <c r="E9" i="4"/>
  <c r="F9" i="4"/>
  <c r="G9" i="4"/>
  <c r="B9" i="4"/>
  <c r="C7" i="4"/>
  <c r="D7" i="4"/>
  <c r="E7" i="4"/>
  <c r="F7" i="4"/>
  <c r="G7" i="4"/>
  <c r="B7" i="4"/>
  <c r="K26" i="3"/>
  <c r="H26" i="3"/>
  <c r="H13" i="3"/>
  <c r="H12" i="3" s="1"/>
  <c r="K7" i="3"/>
  <c r="H8" i="3"/>
  <c r="H7" i="3"/>
  <c r="I7" i="3" s="1"/>
  <c r="I8" i="3"/>
  <c r="I9" i="3"/>
  <c r="I10" i="3"/>
  <c r="I11" i="3"/>
  <c r="I14" i="3"/>
  <c r="I17" i="3"/>
  <c r="I6" i="3"/>
  <c r="H35" i="3" l="1"/>
  <c r="I12" i="3"/>
  <c r="I13" i="3"/>
  <c r="K12" i="3"/>
  <c r="K35" i="3" s="1"/>
  <c r="J22" i="3" l="1"/>
  <c r="J28" i="3"/>
  <c r="J32" i="3"/>
  <c r="J31" i="3"/>
  <c r="J19" i="3"/>
  <c r="J23" i="3"/>
  <c r="J29" i="3"/>
  <c r="J33" i="3"/>
  <c r="J20" i="3"/>
  <c r="J26" i="3"/>
  <c r="J30" i="3"/>
  <c r="J34" i="3"/>
  <c r="J21" i="3"/>
  <c r="J27" i="3"/>
  <c r="J17" i="3"/>
  <c r="J18" i="3"/>
  <c r="J7" i="3"/>
  <c r="J10" i="3"/>
  <c r="J14" i="3"/>
  <c r="J8" i="3"/>
  <c r="J12" i="3"/>
  <c r="J11" i="3"/>
  <c r="J13" i="3"/>
  <c r="J15" i="3"/>
  <c r="J9" i="3"/>
</calcChain>
</file>

<file path=xl/sharedStrings.xml><?xml version="1.0" encoding="utf-8"?>
<sst xmlns="http://schemas.openxmlformats.org/spreadsheetml/2006/main" count="166" uniqueCount="100">
  <si>
    <t>projekta iesniegumam</t>
  </si>
  <si>
    <t>%</t>
  </si>
  <si>
    <t>1.pielikums</t>
  </si>
  <si>
    <t>Projekta īstenošanas laika grafiks</t>
  </si>
  <si>
    <r>
      <t>Projekta darbības numurs</t>
    </r>
    <r>
      <rPr>
        <vertAlign val="superscript"/>
        <sz val="10.5"/>
        <rFont val="Times New Roman"/>
        <family val="1"/>
        <charset val="186"/>
      </rPr>
      <t>1</t>
    </r>
  </si>
  <si>
    <t>2018.gads</t>
  </si>
  <si>
    <t>2019.gads</t>
  </si>
  <si>
    <t>2020.gads</t>
  </si>
  <si>
    <t>2021.gads</t>
  </si>
  <si>
    <t>2022.gads</t>
  </si>
  <si>
    <t>1.</t>
  </si>
  <si>
    <t>2.</t>
  </si>
  <si>
    <t>3.</t>
  </si>
  <si>
    <t>4.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</si>
  <si>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  <charset val="186"/>
      </rPr>
      <t xml:space="preserve">Projekta darbības numuram jāatbilst projekta iesnieguma  1.5. punktā "Projekta darbības un sasniedzamie rezultāti" norādītajam projekta darbības numuram.
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  <charset val="186"/>
      </rPr>
      <t>Projekta īstenošanas laiku ceturkšņu un gadu sadalījumā pa veicamajām darbībām un apakšdarbībām, attiecīgos gada ceturkšņus atzīmējot ar „X” vai "P",  ja attiecīgās darbības tiek īstenotas līdz  projekta apstiprināšanai.</t>
    </r>
  </si>
  <si>
    <t>2. pielikums
projekta iesniegumam</t>
  </si>
  <si>
    <t>Finansēšanas plāns</t>
  </si>
  <si>
    <t>Finansējuma avots</t>
  </si>
  <si>
    <t>Kopā</t>
  </si>
  <si>
    <t xml:space="preserve">Summa </t>
  </si>
  <si>
    <t>Eiropas Reģionālās attīstības fonda finansējums</t>
  </si>
  <si>
    <t>Publiskās attiecināmās izmaksas</t>
  </si>
  <si>
    <t>Kopējās attiecināmās izmaksas</t>
  </si>
  <si>
    <t>Kopējās izmaksas</t>
  </si>
  <si>
    <t>3. pielikums
projekta iesniegumam</t>
  </si>
  <si>
    <t>Projekta budžeta kopsavilkums</t>
  </si>
  <si>
    <t>Kods</t>
  </si>
  <si>
    <t>Izmaksu pozīcijas nosaukums*</t>
  </si>
  <si>
    <t>Izmaksu veids (tiešās/ netiešās)</t>
  </si>
  <si>
    <t>Vienas vienības izmaksu pielietojums (ir vai nav**)</t>
  </si>
  <si>
    <t xml:space="preserve"> Daudzums</t>
  </si>
  <si>
    <t>Mērvienība ***</t>
  </si>
  <si>
    <t>Projekta darbības Nr.</t>
  </si>
  <si>
    <t>Izmaksas</t>
  </si>
  <si>
    <t>KOPĀ</t>
  </si>
  <si>
    <t>t.sk. PVN</t>
  </si>
  <si>
    <t xml:space="preserve">attiecināmās </t>
  </si>
  <si>
    <t>EUR</t>
  </si>
  <si>
    <t>Projekta izmaksas saskaņā ar vienoto izmaksu likmi</t>
  </si>
  <si>
    <t>netiešās</t>
  </si>
  <si>
    <t>Projekta vadības izmaksas</t>
  </si>
  <si>
    <t>tiešās</t>
  </si>
  <si>
    <t>2.1.</t>
  </si>
  <si>
    <t>2.2.</t>
  </si>
  <si>
    <t>Projekta īstenošanas personāla izmaksas</t>
  </si>
  <si>
    <t>3.1.</t>
  </si>
  <si>
    <r>
      <t>Projekta īstenošanas personāla atlīdzības izmaksas</t>
    </r>
    <r>
      <rPr>
        <b/>
        <i/>
        <sz val="12"/>
        <color indexed="10"/>
        <rFont val="Times New Roman"/>
        <family val="1"/>
        <charset val="186"/>
      </rPr>
      <t xml:space="preserve"> </t>
    </r>
  </si>
  <si>
    <t>3.1.1.</t>
  </si>
  <si>
    <t>3.1.2.</t>
  </si>
  <si>
    <t>3.2.</t>
  </si>
  <si>
    <r>
      <t>Pārējās projekta īstenošanas personāla izmaksas</t>
    </r>
    <r>
      <rPr>
        <b/>
        <i/>
        <sz val="12"/>
        <color indexed="10"/>
        <rFont val="Times New Roman"/>
        <family val="1"/>
        <charset val="186"/>
      </rPr>
      <t xml:space="preserve"> </t>
    </r>
  </si>
  <si>
    <t>10.</t>
  </si>
  <si>
    <t>Informatīvo un publicitātes pasākumu izmaksas</t>
  </si>
  <si>
    <t>13.</t>
  </si>
  <si>
    <t>Pārējās projekta īstenošanas izmaksas</t>
  </si>
  <si>
    <t xml:space="preserve">* Izmaksu pozīcijas norāda saskaņā ar Ministru kabineta noteikumiem par specifiskā atbalsta mērķa pasākuma īstenošanu norādītajām attiecināmo izmaksu pozīcijām </t>
  </si>
  <si>
    <t>** Ja izmaksu pozīcijai tiek pielietota vienas vienības izmaksa, jānorāda „ir”, ja netiek – aile nav jāaizpilda (jāatstāj tukša)</t>
  </si>
  <si>
    <t>*** Nomas gadījumā mērvienību norāda ar laika paramentu (/gadā vai /mēnesī).</t>
  </si>
  <si>
    <t>2.1.1.</t>
  </si>
  <si>
    <t>2.1.2.</t>
  </si>
  <si>
    <t>6.</t>
  </si>
  <si>
    <t>6.1.</t>
  </si>
  <si>
    <t>6.2.</t>
  </si>
  <si>
    <t>6.4.</t>
  </si>
  <si>
    <t>12.</t>
  </si>
  <si>
    <t>Projekta vadības personāla atlīdzības izmaksas</t>
  </si>
  <si>
    <t>Projekta vadības personāla atlīdzības izmaksas, kas radušās uz darba līguma pamata</t>
  </si>
  <si>
    <t>Projekta vadības personāla atlīdzības izmaksas, kas radušās uz pakalpojuma līguma pamata</t>
  </si>
  <si>
    <t>Projekta īstenošanas personāla atlīdzības izmaksas, kas radušās uz darba līguma pamata</t>
  </si>
  <si>
    <t>Projekta īstenošanas personāla atlīdzības izmaksas, kas radušās uz pakalpojuma līguma pamata</t>
  </si>
  <si>
    <t>Mērķa grupas nodrošinājuma izmaksas</t>
  </si>
  <si>
    <t>Ieguldījumi natūrā</t>
  </si>
  <si>
    <t>Materiālu un izejvielu izmaksas</t>
  </si>
  <si>
    <t>Aprīkojuma un iekārtu izmaksas</t>
  </si>
  <si>
    <t>Citas izmaksas</t>
  </si>
  <si>
    <t>Materiālu, aprīkojuma un iekārtu izmaksas</t>
  </si>
  <si>
    <t>Privātās attiecināmās izmaksas</t>
  </si>
  <si>
    <t>2023.gads</t>
  </si>
  <si>
    <t>Stipendiju izmaksas bakalaura, profesionālās augstākās izglītības, maģistra un rezidentūras studiju programmā studējošajam, vispārējās vidējās izglītības, profesionālās izglītības iestāžu un koledžu izglītojamajam</t>
  </si>
  <si>
    <t>Stipendiju izmaksas doktora studiju programmā studējošajam</t>
  </si>
  <si>
    <t>4.1.</t>
  </si>
  <si>
    <t>4.1.1.</t>
  </si>
  <si>
    <t>4.1.2.</t>
  </si>
  <si>
    <t>4.1.3.</t>
  </si>
  <si>
    <t>Stipendiju izmaksas par godalgotu vietu iegūšanu Studentu inovāciju programmas pasākumu ietvaros</t>
  </si>
  <si>
    <t>4.2.</t>
  </si>
  <si>
    <t>10.1.</t>
  </si>
  <si>
    <t>10.2.</t>
  </si>
  <si>
    <t>Informācijas un publicitātes pasākumu izmaksas</t>
  </si>
  <si>
    <t>4.2.1.</t>
  </si>
  <si>
    <t>4.2.2.</t>
  </si>
  <si>
    <t>Studentu inovāciju programmā iesaistīto studējošo mērķstipendiju izmaksas</t>
  </si>
  <si>
    <t>Studentu inovāciju programmas ieviešanas izmaksas</t>
  </si>
  <si>
    <t>Studentu inovāciju programmas īstenošanas izmaksas</t>
  </si>
  <si>
    <t>Informatīvo un metodisko materiālu izstrādes un publiskošanas izmaksas Studentu inovāciju programmas ietvaros</t>
  </si>
  <si>
    <t>Pārējās vadības izmaksas</t>
  </si>
  <si>
    <r>
      <t>Projekta īstenošanas laika grafiks (ceturkšņos)</t>
    </r>
    <r>
      <rPr>
        <vertAlign val="superscript"/>
        <sz val="12"/>
        <color theme="1"/>
        <rFont val="Times New Roman"/>
        <family val="1"/>
        <charset val="186"/>
      </rPr>
      <t>2</t>
    </r>
  </si>
  <si>
    <t>3.1.3.</t>
  </si>
  <si>
    <t>ir</t>
  </si>
  <si>
    <t>Studentu darbu vadītāju atlīdzības izmaksas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</si>
</sst>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7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10.5"/>
      <name val="Times New Roman"/>
      <family val="1"/>
      <charset val="186"/>
    </font>
    <font>
      <vertAlign val="superscript"/>
      <sz val="10.5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color rgb="FF0000FF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u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2"/>
      <name val="Times New Roman"/>
      <family val="1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1"/>
      <name val="Times New Roman"/>
      <family val="1"/>
    </font>
    <font>
      <b/>
      <i/>
      <sz val="11"/>
      <color theme="1"/>
      <name val="Times New Roman"/>
      <family val="1"/>
    </font>
    <font>
      <i/>
      <sz val="1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1"/>
      <color rgb="FF0000FF"/>
      <name val="Times New Roman"/>
      <family val="1"/>
      <charset val="186"/>
    </font>
    <font>
      <b/>
      <i/>
      <sz val="11"/>
      <color rgb="FF0000FF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6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Calibri"/>
      <family val="2"/>
      <charset val="186"/>
      <scheme val="minor"/>
    </font>
    <font>
      <b/>
      <i/>
      <sz val="12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b/>
      <i/>
      <sz val="12"/>
      <color indexed="10"/>
      <name val="Times New Roman"/>
      <family val="1"/>
      <charset val="186"/>
    </font>
    <font>
      <b/>
      <sz val="16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5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1" fillId="0" borderId="17" xfId="0" applyFont="1" applyFill="1" applyBorder="1"/>
    <xf numFmtId="0" fontId="11" fillId="0" borderId="0" xfId="0" applyFont="1" applyFill="1" applyAlignment="1">
      <alignment vertical="center" wrapText="1"/>
    </xf>
    <xf numFmtId="0" fontId="12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2" fontId="12" fillId="2" borderId="9" xfId="0" applyNumberFormat="1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 vertical="center" wrapText="1"/>
    </xf>
    <xf numFmtId="4" fontId="15" fillId="2" borderId="9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right" vertical="center" wrapText="1"/>
    </xf>
    <xf numFmtId="4" fontId="12" fillId="3" borderId="9" xfId="0" applyNumberFormat="1" applyFont="1" applyFill="1" applyBorder="1" applyAlignment="1">
      <alignment horizontal="right" vertical="center"/>
    </xf>
    <xf numFmtId="2" fontId="12" fillId="3" borderId="9" xfId="0" applyNumberFormat="1" applyFont="1" applyFill="1" applyBorder="1" applyAlignment="1">
      <alignment horizontal="right" vertical="center" wrapText="1"/>
    </xf>
    <xf numFmtId="0" fontId="16" fillId="2" borderId="9" xfId="0" applyFont="1" applyFill="1" applyBorder="1" applyAlignment="1">
      <alignment horizontal="right" vertical="center" wrapText="1"/>
    </xf>
    <xf numFmtId="4" fontId="17" fillId="2" borderId="9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8" fillId="0" borderId="0" xfId="0" applyFont="1"/>
    <xf numFmtId="0" fontId="19" fillId="0" borderId="0" xfId="0" applyFont="1" applyFill="1"/>
    <xf numFmtId="0" fontId="20" fillId="0" borderId="0" xfId="0" applyFont="1"/>
    <xf numFmtId="0" fontId="1" fillId="0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1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6" fillId="0" borderId="0" xfId="0" applyFont="1"/>
    <xf numFmtId="0" fontId="27" fillId="0" borderId="0" xfId="0" applyFont="1" applyFill="1" applyAlignment="1">
      <alignment vertical="center"/>
    </xf>
    <xf numFmtId="0" fontId="27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43" fontId="25" fillId="4" borderId="0" xfId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43" fontId="12" fillId="5" borderId="9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8" fillId="6" borderId="9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16" fillId="2" borderId="19" xfId="0" applyFont="1" applyFill="1" applyBorder="1" applyAlignment="1">
      <alignment horizontal="center" vertical="center" wrapText="1"/>
    </xf>
    <xf numFmtId="4" fontId="16" fillId="2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2" borderId="9" xfId="0" applyNumberFormat="1" applyFont="1" applyFill="1" applyBorder="1" applyAlignment="1">
      <alignment horizontal="center" vertical="center" wrapText="1"/>
    </xf>
    <xf numFmtId="0" fontId="31" fillId="0" borderId="0" xfId="0" applyFont="1"/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0" fillId="0" borderId="0" xfId="0" applyFont="1"/>
    <xf numFmtId="49" fontId="16" fillId="2" borderId="11" xfId="0" applyNumberFormat="1" applyFont="1" applyFill="1" applyBorder="1" applyAlignment="1">
      <alignment horizontal="center" vertical="center" wrapText="1"/>
    </xf>
    <xf numFmtId="0" fontId="32" fillId="6" borderId="9" xfId="0" applyFont="1" applyFill="1" applyBorder="1" applyAlignment="1">
      <alignment horizontal="justify" vertical="center" wrapText="1"/>
    </xf>
    <xf numFmtId="0" fontId="16" fillId="0" borderId="9" xfId="0" applyFont="1" applyFill="1" applyBorder="1" applyAlignment="1">
      <alignment horizontal="center" vertical="center" wrapText="1"/>
    </xf>
    <xf numFmtId="4" fontId="17" fillId="0" borderId="9" xfId="0" applyNumberFormat="1" applyFont="1" applyFill="1" applyBorder="1" applyAlignment="1">
      <alignment horizontal="center" vertical="center" wrapText="1"/>
    </xf>
    <xf numFmtId="0" fontId="32" fillId="6" borderId="9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28" fillId="6" borderId="9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32" fillId="6" borderId="9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4" fontId="16" fillId="0" borderId="9" xfId="0" applyNumberFormat="1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left" vertical="center" wrapText="1"/>
    </xf>
    <xf numFmtId="0" fontId="27" fillId="2" borderId="9" xfId="0" applyFont="1" applyFill="1" applyBorder="1" applyAlignment="1">
      <alignment horizontal="center" vertical="center" wrapText="1"/>
    </xf>
    <xf numFmtId="4" fontId="27" fillId="2" borderId="11" xfId="0" applyNumberFormat="1" applyFont="1" applyFill="1" applyBorder="1" applyAlignment="1">
      <alignment horizontal="center" vertical="center" wrapText="1"/>
    </xf>
    <xf numFmtId="4" fontId="27" fillId="2" borderId="9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13" fillId="0" borderId="0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43" fontId="8" fillId="0" borderId="0" xfId="1" applyFont="1" applyFill="1" applyAlignment="1">
      <alignment horizontal="center" vertical="center"/>
    </xf>
    <xf numFmtId="43" fontId="26" fillId="0" borderId="0" xfId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4" fontId="17" fillId="2" borderId="9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5" fillId="0" borderId="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/>
    </xf>
    <xf numFmtId="0" fontId="35" fillId="0" borderId="0" xfId="0" applyFont="1" applyAlignment="1"/>
    <xf numFmtId="0" fontId="1" fillId="0" borderId="0" xfId="0" applyFont="1" applyFill="1" applyAlignment="1">
      <alignment horizontal="right" vertical="center" wrapText="1"/>
    </xf>
    <xf numFmtId="0" fontId="27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12" fillId="5" borderId="9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"/>
  <sheetViews>
    <sheetView workbookViewId="0">
      <selection activeCell="AA8" sqref="AA8"/>
    </sheetView>
  </sheetViews>
  <sheetFormatPr defaultRowHeight="15" x14ac:dyDescent="0.25"/>
  <cols>
    <col min="1" max="1" width="10.140625" style="1" customWidth="1"/>
    <col min="2" max="25" width="5" style="1" customWidth="1"/>
    <col min="26" max="252" width="9.140625" style="1"/>
    <col min="253" max="253" width="10.140625" style="1" customWidth="1"/>
    <col min="254" max="277" width="5" style="1" customWidth="1"/>
    <col min="278" max="508" width="9.140625" style="1"/>
    <col min="509" max="509" width="10.140625" style="1" customWidth="1"/>
    <col min="510" max="533" width="5" style="1" customWidth="1"/>
    <col min="534" max="764" width="9.140625" style="1"/>
    <col min="765" max="765" width="10.140625" style="1" customWidth="1"/>
    <col min="766" max="789" width="5" style="1" customWidth="1"/>
    <col min="790" max="1020" width="9.140625" style="1"/>
    <col min="1021" max="1021" width="10.140625" style="1" customWidth="1"/>
    <col min="1022" max="1045" width="5" style="1" customWidth="1"/>
    <col min="1046" max="1276" width="9.140625" style="1"/>
    <col min="1277" max="1277" width="10.140625" style="1" customWidth="1"/>
    <col min="1278" max="1301" width="5" style="1" customWidth="1"/>
    <col min="1302" max="1532" width="9.140625" style="1"/>
    <col min="1533" max="1533" width="10.140625" style="1" customWidth="1"/>
    <col min="1534" max="1557" width="5" style="1" customWidth="1"/>
    <col min="1558" max="1788" width="9.140625" style="1"/>
    <col min="1789" max="1789" width="10.140625" style="1" customWidth="1"/>
    <col min="1790" max="1813" width="5" style="1" customWidth="1"/>
    <col min="1814" max="2044" width="9.140625" style="1"/>
    <col min="2045" max="2045" width="10.140625" style="1" customWidth="1"/>
    <col min="2046" max="2069" width="5" style="1" customWidth="1"/>
    <col min="2070" max="2300" width="9.140625" style="1"/>
    <col min="2301" max="2301" width="10.140625" style="1" customWidth="1"/>
    <col min="2302" max="2325" width="5" style="1" customWidth="1"/>
    <col min="2326" max="2556" width="9.140625" style="1"/>
    <col min="2557" max="2557" width="10.140625" style="1" customWidth="1"/>
    <col min="2558" max="2581" width="5" style="1" customWidth="1"/>
    <col min="2582" max="2812" width="9.140625" style="1"/>
    <col min="2813" max="2813" width="10.140625" style="1" customWidth="1"/>
    <col min="2814" max="2837" width="5" style="1" customWidth="1"/>
    <col min="2838" max="3068" width="9.140625" style="1"/>
    <col min="3069" max="3069" width="10.140625" style="1" customWidth="1"/>
    <col min="3070" max="3093" width="5" style="1" customWidth="1"/>
    <col min="3094" max="3324" width="9.140625" style="1"/>
    <col min="3325" max="3325" width="10.140625" style="1" customWidth="1"/>
    <col min="3326" max="3349" width="5" style="1" customWidth="1"/>
    <col min="3350" max="3580" width="9.140625" style="1"/>
    <col min="3581" max="3581" width="10.140625" style="1" customWidth="1"/>
    <col min="3582" max="3605" width="5" style="1" customWidth="1"/>
    <col min="3606" max="3836" width="9.140625" style="1"/>
    <col min="3837" max="3837" width="10.140625" style="1" customWidth="1"/>
    <col min="3838" max="3861" width="5" style="1" customWidth="1"/>
    <col min="3862" max="4092" width="9.140625" style="1"/>
    <col min="4093" max="4093" width="10.140625" style="1" customWidth="1"/>
    <col min="4094" max="4117" width="5" style="1" customWidth="1"/>
    <col min="4118" max="4348" width="9.140625" style="1"/>
    <col min="4349" max="4349" width="10.140625" style="1" customWidth="1"/>
    <col min="4350" max="4373" width="5" style="1" customWidth="1"/>
    <col min="4374" max="4604" width="9.140625" style="1"/>
    <col min="4605" max="4605" width="10.140625" style="1" customWidth="1"/>
    <col min="4606" max="4629" width="5" style="1" customWidth="1"/>
    <col min="4630" max="4860" width="9.140625" style="1"/>
    <col min="4861" max="4861" width="10.140625" style="1" customWidth="1"/>
    <col min="4862" max="4885" width="5" style="1" customWidth="1"/>
    <col min="4886" max="5116" width="9.140625" style="1"/>
    <col min="5117" max="5117" width="10.140625" style="1" customWidth="1"/>
    <col min="5118" max="5141" width="5" style="1" customWidth="1"/>
    <col min="5142" max="5372" width="9.140625" style="1"/>
    <col min="5373" max="5373" width="10.140625" style="1" customWidth="1"/>
    <col min="5374" max="5397" width="5" style="1" customWidth="1"/>
    <col min="5398" max="5628" width="9.140625" style="1"/>
    <col min="5629" max="5629" width="10.140625" style="1" customWidth="1"/>
    <col min="5630" max="5653" width="5" style="1" customWidth="1"/>
    <col min="5654" max="5884" width="9.140625" style="1"/>
    <col min="5885" max="5885" width="10.140625" style="1" customWidth="1"/>
    <col min="5886" max="5909" width="5" style="1" customWidth="1"/>
    <col min="5910" max="6140" width="9.140625" style="1"/>
    <col min="6141" max="6141" width="10.140625" style="1" customWidth="1"/>
    <col min="6142" max="6165" width="5" style="1" customWidth="1"/>
    <col min="6166" max="6396" width="9.140625" style="1"/>
    <col min="6397" max="6397" width="10.140625" style="1" customWidth="1"/>
    <col min="6398" max="6421" width="5" style="1" customWidth="1"/>
    <col min="6422" max="6652" width="9.140625" style="1"/>
    <col min="6653" max="6653" width="10.140625" style="1" customWidth="1"/>
    <col min="6654" max="6677" width="5" style="1" customWidth="1"/>
    <col min="6678" max="6908" width="9.140625" style="1"/>
    <col min="6909" max="6909" width="10.140625" style="1" customWidth="1"/>
    <col min="6910" max="6933" width="5" style="1" customWidth="1"/>
    <col min="6934" max="7164" width="9.140625" style="1"/>
    <col min="7165" max="7165" width="10.140625" style="1" customWidth="1"/>
    <col min="7166" max="7189" width="5" style="1" customWidth="1"/>
    <col min="7190" max="7420" width="9.140625" style="1"/>
    <col min="7421" max="7421" width="10.140625" style="1" customWidth="1"/>
    <col min="7422" max="7445" width="5" style="1" customWidth="1"/>
    <col min="7446" max="7676" width="9.140625" style="1"/>
    <col min="7677" max="7677" width="10.140625" style="1" customWidth="1"/>
    <col min="7678" max="7701" width="5" style="1" customWidth="1"/>
    <col min="7702" max="7932" width="9.140625" style="1"/>
    <col min="7933" max="7933" width="10.140625" style="1" customWidth="1"/>
    <col min="7934" max="7957" width="5" style="1" customWidth="1"/>
    <col min="7958" max="8188" width="9.140625" style="1"/>
    <col min="8189" max="8189" width="10.140625" style="1" customWidth="1"/>
    <col min="8190" max="8213" width="5" style="1" customWidth="1"/>
    <col min="8214" max="8444" width="9.140625" style="1"/>
    <col min="8445" max="8445" width="10.140625" style="1" customWidth="1"/>
    <col min="8446" max="8469" width="5" style="1" customWidth="1"/>
    <col min="8470" max="8700" width="9.140625" style="1"/>
    <col min="8701" max="8701" width="10.140625" style="1" customWidth="1"/>
    <col min="8702" max="8725" width="5" style="1" customWidth="1"/>
    <col min="8726" max="8956" width="9.140625" style="1"/>
    <col min="8957" max="8957" width="10.140625" style="1" customWidth="1"/>
    <col min="8958" max="8981" width="5" style="1" customWidth="1"/>
    <col min="8982" max="9212" width="9.140625" style="1"/>
    <col min="9213" max="9213" width="10.140625" style="1" customWidth="1"/>
    <col min="9214" max="9237" width="5" style="1" customWidth="1"/>
    <col min="9238" max="9468" width="9.140625" style="1"/>
    <col min="9469" max="9469" width="10.140625" style="1" customWidth="1"/>
    <col min="9470" max="9493" width="5" style="1" customWidth="1"/>
    <col min="9494" max="9724" width="9.140625" style="1"/>
    <col min="9725" max="9725" width="10.140625" style="1" customWidth="1"/>
    <col min="9726" max="9749" width="5" style="1" customWidth="1"/>
    <col min="9750" max="9980" width="9.140625" style="1"/>
    <col min="9981" max="9981" width="10.140625" style="1" customWidth="1"/>
    <col min="9982" max="10005" width="5" style="1" customWidth="1"/>
    <col min="10006" max="10236" width="9.140625" style="1"/>
    <col min="10237" max="10237" width="10.140625" style="1" customWidth="1"/>
    <col min="10238" max="10261" width="5" style="1" customWidth="1"/>
    <col min="10262" max="10492" width="9.140625" style="1"/>
    <col min="10493" max="10493" width="10.140625" style="1" customWidth="1"/>
    <col min="10494" max="10517" width="5" style="1" customWidth="1"/>
    <col min="10518" max="10748" width="9.140625" style="1"/>
    <col min="10749" max="10749" width="10.140625" style="1" customWidth="1"/>
    <col min="10750" max="10773" width="5" style="1" customWidth="1"/>
    <col min="10774" max="11004" width="9.140625" style="1"/>
    <col min="11005" max="11005" width="10.140625" style="1" customWidth="1"/>
    <col min="11006" max="11029" width="5" style="1" customWidth="1"/>
    <col min="11030" max="11260" width="9.140625" style="1"/>
    <col min="11261" max="11261" width="10.140625" style="1" customWidth="1"/>
    <col min="11262" max="11285" width="5" style="1" customWidth="1"/>
    <col min="11286" max="11516" width="9.140625" style="1"/>
    <col min="11517" max="11517" width="10.140625" style="1" customWidth="1"/>
    <col min="11518" max="11541" width="5" style="1" customWidth="1"/>
    <col min="11542" max="11772" width="9.140625" style="1"/>
    <col min="11773" max="11773" width="10.140625" style="1" customWidth="1"/>
    <col min="11774" max="11797" width="5" style="1" customWidth="1"/>
    <col min="11798" max="12028" width="9.140625" style="1"/>
    <col min="12029" max="12029" width="10.140625" style="1" customWidth="1"/>
    <col min="12030" max="12053" width="5" style="1" customWidth="1"/>
    <col min="12054" max="12284" width="9.140625" style="1"/>
    <col min="12285" max="12285" width="10.140625" style="1" customWidth="1"/>
    <col min="12286" max="12309" width="5" style="1" customWidth="1"/>
    <col min="12310" max="12540" width="9.140625" style="1"/>
    <col min="12541" max="12541" width="10.140625" style="1" customWidth="1"/>
    <col min="12542" max="12565" width="5" style="1" customWidth="1"/>
    <col min="12566" max="12796" width="9.140625" style="1"/>
    <col min="12797" max="12797" width="10.140625" style="1" customWidth="1"/>
    <col min="12798" max="12821" width="5" style="1" customWidth="1"/>
    <col min="12822" max="13052" width="9.140625" style="1"/>
    <col min="13053" max="13053" width="10.140625" style="1" customWidth="1"/>
    <col min="13054" max="13077" width="5" style="1" customWidth="1"/>
    <col min="13078" max="13308" width="9.140625" style="1"/>
    <col min="13309" max="13309" width="10.140625" style="1" customWidth="1"/>
    <col min="13310" max="13333" width="5" style="1" customWidth="1"/>
    <col min="13334" max="13564" width="9.140625" style="1"/>
    <col min="13565" max="13565" width="10.140625" style="1" customWidth="1"/>
    <col min="13566" max="13589" width="5" style="1" customWidth="1"/>
    <col min="13590" max="13820" width="9.140625" style="1"/>
    <col min="13821" max="13821" width="10.140625" style="1" customWidth="1"/>
    <col min="13822" max="13845" width="5" style="1" customWidth="1"/>
    <col min="13846" max="14076" width="9.140625" style="1"/>
    <col min="14077" max="14077" width="10.140625" style="1" customWidth="1"/>
    <col min="14078" max="14101" width="5" style="1" customWidth="1"/>
    <col min="14102" max="14332" width="9.140625" style="1"/>
    <col min="14333" max="14333" width="10.140625" style="1" customWidth="1"/>
    <col min="14334" max="14357" width="5" style="1" customWidth="1"/>
    <col min="14358" max="14588" width="9.140625" style="1"/>
    <col min="14589" max="14589" width="10.140625" style="1" customWidth="1"/>
    <col min="14590" max="14613" width="5" style="1" customWidth="1"/>
    <col min="14614" max="14844" width="9.140625" style="1"/>
    <col min="14845" max="14845" width="10.140625" style="1" customWidth="1"/>
    <col min="14846" max="14869" width="5" style="1" customWidth="1"/>
    <col min="14870" max="15100" width="9.140625" style="1"/>
    <col min="15101" max="15101" width="10.140625" style="1" customWidth="1"/>
    <col min="15102" max="15125" width="5" style="1" customWidth="1"/>
    <col min="15126" max="15356" width="9.140625" style="1"/>
    <col min="15357" max="15357" width="10.140625" style="1" customWidth="1"/>
    <col min="15358" max="15381" width="5" style="1" customWidth="1"/>
    <col min="15382" max="15612" width="9.140625" style="1"/>
    <col min="15613" max="15613" width="10.140625" style="1" customWidth="1"/>
    <col min="15614" max="15637" width="5" style="1" customWidth="1"/>
    <col min="15638" max="15868" width="9.140625" style="1"/>
    <col min="15869" max="15869" width="10.140625" style="1" customWidth="1"/>
    <col min="15870" max="15893" width="5" style="1" customWidth="1"/>
    <col min="15894" max="16124" width="9.140625" style="1"/>
    <col min="16125" max="16125" width="10.140625" style="1" customWidth="1"/>
    <col min="16126" max="16149" width="5" style="1" customWidth="1"/>
    <col min="16150" max="16384" width="9.140625" style="1"/>
  </cols>
  <sheetData>
    <row r="1" spans="1:25" ht="15" customHeight="1" x14ac:dyDescent="0.25">
      <c r="A1" s="130" t="s">
        <v>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25" ht="15" customHeight="1" x14ac:dyDescent="0.25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4" spans="1:25" ht="18.75" x14ac:dyDescent="0.25">
      <c r="A4" s="128" t="s">
        <v>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1:25" ht="15.75" thickBot="1" x14ac:dyDescent="0.3"/>
    <row r="6" spans="1:25" ht="15" customHeight="1" x14ac:dyDescent="0.25">
      <c r="A6" s="135" t="s">
        <v>4</v>
      </c>
      <c r="B6" s="141" t="s">
        <v>96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3"/>
    </row>
    <row r="7" spans="1:25" ht="15.75" customHeight="1" thickBot="1" x14ac:dyDescent="0.3">
      <c r="A7" s="136"/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6"/>
    </row>
    <row r="8" spans="1:25" ht="15.75" customHeight="1" x14ac:dyDescent="0.25">
      <c r="A8" s="136"/>
      <c r="B8" s="137" t="s">
        <v>5</v>
      </c>
      <c r="C8" s="138"/>
      <c r="D8" s="138"/>
      <c r="E8" s="139"/>
      <c r="F8" s="137" t="s">
        <v>6</v>
      </c>
      <c r="G8" s="138"/>
      <c r="H8" s="138"/>
      <c r="I8" s="139"/>
      <c r="J8" s="137" t="s">
        <v>7</v>
      </c>
      <c r="K8" s="138"/>
      <c r="L8" s="138"/>
      <c r="M8" s="139"/>
      <c r="N8" s="137" t="s">
        <v>8</v>
      </c>
      <c r="O8" s="138"/>
      <c r="P8" s="138"/>
      <c r="Q8" s="140"/>
      <c r="R8" s="131" t="s">
        <v>9</v>
      </c>
      <c r="S8" s="132"/>
      <c r="T8" s="132"/>
      <c r="U8" s="133"/>
      <c r="V8" s="131" t="s">
        <v>77</v>
      </c>
      <c r="W8" s="132"/>
      <c r="X8" s="132"/>
      <c r="Y8" s="133"/>
    </row>
    <row r="9" spans="1:25" ht="15.75" x14ac:dyDescent="0.25">
      <c r="A9" s="136"/>
      <c r="B9" s="2" t="s">
        <v>10</v>
      </c>
      <c r="C9" s="3" t="s">
        <v>11</v>
      </c>
      <c r="D9" s="3" t="s">
        <v>12</v>
      </c>
      <c r="E9" s="4" t="s">
        <v>13</v>
      </c>
      <c r="F9" s="2" t="s">
        <v>10</v>
      </c>
      <c r="G9" s="3" t="s">
        <v>11</v>
      </c>
      <c r="H9" s="3" t="s">
        <v>12</v>
      </c>
      <c r="I9" s="4" t="s">
        <v>13</v>
      </c>
      <c r="J9" s="2" t="s">
        <v>10</v>
      </c>
      <c r="K9" s="3" t="s">
        <v>11</v>
      </c>
      <c r="L9" s="3" t="s">
        <v>12</v>
      </c>
      <c r="M9" s="4" t="s">
        <v>13</v>
      </c>
      <c r="N9" s="2" t="s">
        <v>10</v>
      </c>
      <c r="O9" s="3" t="s">
        <v>11</v>
      </c>
      <c r="P9" s="3" t="s">
        <v>12</v>
      </c>
      <c r="Q9" s="5" t="s">
        <v>13</v>
      </c>
      <c r="R9" s="2" t="s">
        <v>10</v>
      </c>
      <c r="S9" s="3" t="s">
        <v>11</v>
      </c>
      <c r="T9" s="3" t="s">
        <v>12</v>
      </c>
      <c r="U9" s="4" t="s">
        <v>13</v>
      </c>
      <c r="V9" s="2" t="s">
        <v>10</v>
      </c>
      <c r="W9" s="3" t="s">
        <v>11</v>
      </c>
      <c r="X9" s="3" t="s">
        <v>12</v>
      </c>
      <c r="Y9" s="4" t="s">
        <v>13</v>
      </c>
    </row>
    <row r="10" spans="1:25" ht="15.75" x14ac:dyDescent="0.25">
      <c r="A10" s="7"/>
      <c r="B10" s="8"/>
      <c r="C10" s="9"/>
      <c r="D10" s="9"/>
      <c r="E10" s="10"/>
      <c r="F10" s="8"/>
      <c r="G10" s="9"/>
      <c r="H10" s="9"/>
      <c r="I10" s="10"/>
      <c r="J10" s="8"/>
      <c r="K10" s="9"/>
      <c r="L10" s="9"/>
      <c r="M10" s="10"/>
      <c r="N10" s="8"/>
      <c r="O10" s="9"/>
      <c r="P10" s="9"/>
      <c r="Q10" s="11"/>
      <c r="R10" s="8"/>
      <c r="S10" s="9"/>
      <c r="T10" s="9"/>
      <c r="U10" s="10"/>
      <c r="V10" s="8"/>
      <c r="W10" s="9"/>
      <c r="X10" s="9"/>
      <c r="Y10" s="10"/>
    </row>
    <row r="11" spans="1:25" ht="15.75" x14ac:dyDescent="0.25">
      <c r="A11" s="7"/>
      <c r="B11" s="8"/>
      <c r="C11" s="9"/>
      <c r="D11" s="9"/>
      <c r="E11" s="10"/>
      <c r="F11" s="8"/>
      <c r="G11" s="9"/>
      <c r="H11" s="9"/>
      <c r="I11" s="10"/>
      <c r="J11" s="8"/>
      <c r="K11" s="9"/>
      <c r="L11" s="9"/>
      <c r="M11" s="10"/>
      <c r="N11" s="8"/>
      <c r="O11" s="9"/>
      <c r="P11" s="9"/>
      <c r="Q11" s="11"/>
      <c r="R11" s="8"/>
      <c r="S11" s="9"/>
      <c r="T11" s="9"/>
      <c r="U11" s="10"/>
      <c r="V11" s="8"/>
      <c r="W11" s="9"/>
      <c r="X11" s="9"/>
      <c r="Y11" s="10"/>
    </row>
    <row r="12" spans="1:25" ht="15.75" x14ac:dyDescent="0.25">
      <c r="A12" s="12"/>
      <c r="B12" s="2"/>
      <c r="C12" s="3"/>
      <c r="D12" s="3"/>
      <c r="E12" s="4"/>
      <c r="F12" s="2"/>
      <c r="G12" s="3"/>
      <c r="H12" s="3"/>
      <c r="I12" s="4"/>
      <c r="J12" s="2"/>
      <c r="K12" s="3"/>
      <c r="L12" s="3"/>
      <c r="M12" s="4"/>
      <c r="N12" s="2"/>
      <c r="O12" s="3"/>
      <c r="P12" s="3"/>
      <c r="Q12" s="5"/>
      <c r="R12" s="2"/>
      <c r="S12" s="3"/>
      <c r="T12" s="3"/>
      <c r="U12" s="4"/>
      <c r="V12" s="2"/>
      <c r="W12" s="3"/>
      <c r="X12" s="3"/>
      <c r="Y12" s="4"/>
    </row>
    <row r="13" spans="1:25" ht="16.5" thickBot="1" x14ac:dyDescent="0.3">
      <c r="A13" s="13"/>
      <c r="B13" s="14"/>
      <c r="C13" s="15"/>
      <c r="D13" s="15"/>
      <c r="E13" s="16"/>
      <c r="F13" s="14"/>
      <c r="G13" s="15"/>
      <c r="H13" s="15"/>
      <c r="I13" s="16"/>
      <c r="J13" s="14"/>
      <c r="K13" s="15"/>
      <c r="L13" s="15"/>
      <c r="M13" s="16"/>
      <c r="N13" s="14"/>
      <c r="O13" s="15"/>
      <c r="P13" s="15"/>
      <c r="Q13" s="17"/>
      <c r="R13" s="14"/>
      <c r="S13" s="15"/>
      <c r="T13" s="15"/>
      <c r="U13" s="16"/>
      <c r="V13" s="14"/>
      <c r="W13" s="15"/>
      <c r="X13" s="15"/>
      <c r="Y13" s="16"/>
    </row>
    <row r="14" spans="1:2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54" customHeight="1" x14ac:dyDescent="0.25">
      <c r="A15" s="134" t="s">
        <v>14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</row>
  </sheetData>
  <mergeCells count="12">
    <mergeCell ref="A4:Y4"/>
    <mergeCell ref="A2:Y2"/>
    <mergeCell ref="A1:Y1"/>
    <mergeCell ref="R8:U8"/>
    <mergeCell ref="A15:Y15"/>
    <mergeCell ref="A6:A9"/>
    <mergeCell ref="B8:E8"/>
    <mergeCell ref="F8:I8"/>
    <mergeCell ref="J8:M8"/>
    <mergeCell ref="N8:Q8"/>
    <mergeCell ref="V8:Y8"/>
    <mergeCell ref="B6:Y7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C24" sqref="C24"/>
    </sheetView>
  </sheetViews>
  <sheetFormatPr defaultRowHeight="15" x14ac:dyDescent="0.25"/>
  <cols>
    <col min="1" max="1" width="47.28515625" style="48" customWidth="1"/>
    <col min="2" max="7" width="12" style="41" customWidth="1"/>
    <col min="8" max="8" width="13.42578125" style="41" customWidth="1"/>
    <col min="9" max="9" width="13.28515625" style="41" customWidth="1"/>
    <col min="10" max="10" width="3.140625" style="41" customWidth="1"/>
    <col min="11" max="256" width="9.140625" style="41"/>
    <col min="257" max="257" width="47.28515625" style="41" customWidth="1"/>
    <col min="258" max="263" width="12" style="41" customWidth="1"/>
    <col min="264" max="264" width="13.42578125" style="41" customWidth="1"/>
    <col min="265" max="265" width="13.28515625" style="41" customWidth="1"/>
    <col min="266" max="266" width="3.140625" style="41" customWidth="1"/>
    <col min="267" max="512" width="9.140625" style="41"/>
    <col min="513" max="513" width="47.28515625" style="41" customWidth="1"/>
    <col min="514" max="519" width="12" style="41" customWidth="1"/>
    <col min="520" max="520" width="13.42578125" style="41" customWidth="1"/>
    <col min="521" max="521" width="13.28515625" style="41" customWidth="1"/>
    <col min="522" max="522" width="3.140625" style="41" customWidth="1"/>
    <col min="523" max="768" width="9.140625" style="41"/>
    <col min="769" max="769" width="47.28515625" style="41" customWidth="1"/>
    <col min="770" max="775" width="12" style="41" customWidth="1"/>
    <col min="776" max="776" width="13.42578125" style="41" customWidth="1"/>
    <col min="777" max="777" width="13.28515625" style="41" customWidth="1"/>
    <col min="778" max="778" width="3.140625" style="41" customWidth="1"/>
    <col min="779" max="1024" width="9.140625" style="41"/>
    <col min="1025" max="1025" width="47.28515625" style="41" customWidth="1"/>
    <col min="1026" max="1031" width="12" style="41" customWidth="1"/>
    <col min="1032" max="1032" width="13.42578125" style="41" customWidth="1"/>
    <col min="1033" max="1033" width="13.28515625" style="41" customWidth="1"/>
    <col min="1034" max="1034" width="3.140625" style="41" customWidth="1"/>
    <col min="1035" max="1280" width="9.140625" style="41"/>
    <col min="1281" max="1281" width="47.28515625" style="41" customWidth="1"/>
    <col min="1282" max="1287" width="12" style="41" customWidth="1"/>
    <col min="1288" max="1288" width="13.42578125" style="41" customWidth="1"/>
    <col min="1289" max="1289" width="13.28515625" style="41" customWidth="1"/>
    <col min="1290" max="1290" width="3.140625" style="41" customWidth="1"/>
    <col min="1291" max="1536" width="9.140625" style="41"/>
    <col min="1537" max="1537" width="47.28515625" style="41" customWidth="1"/>
    <col min="1538" max="1543" width="12" style="41" customWidth="1"/>
    <col min="1544" max="1544" width="13.42578125" style="41" customWidth="1"/>
    <col min="1545" max="1545" width="13.28515625" style="41" customWidth="1"/>
    <col min="1546" max="1546" width="3.140625" style="41" customWidth="1"/>
    <col min="1547" max="1792" width="9.140625" style="41"/>
    <col min="1793" max="1793" width="47.28515625" style="41" customWidth="1"/>
    <col min="1794" max="1799" width="12" style="41" customWidth="1"/>
    <col min="1800" max="1800" width="13.42578125" style="41" customWidth="1"/>
    <col min="1801" max="1801" width="13.28515625" style="41" customWidth="1"/>
    <col min="1802" max="1802" width="3.140625" style="41" customWidth="1"/>
    <col min="1803" max="2048" width="9.140625" style="41"/>
    <col min="2049" max="2049" width="47.28515625" style="41" customWidth="1"/>
    <col min="2050" max="2055" width="12" style="41" customWidth="1"/>
    <col min="2056" max="2056" width="13.42578125" style="41" customWidth="1"/>
    <col min="2057" max="2057" width="13.28515625" style="41" customWidth="1"/>
    <col min="2058" max="2058" width="3.140625" style="41" customWidth="1"/>
    <col min="2059" max="2304" width="9.140625" style="41"/>
    <col min="2305" max="2305" width="47.28515625" style="41" customWidth="1"/>
    <col min="2306" max="2311" width="12" style="41" customWidth="1"/>
    <col min="2312" max="2312" width="13.42578125" style="41" customWidth="1"/>
    <col min="2313" max="2313" width="13.28515625" style="41" customWidth="1"/>
    <col min="2314" max="2314" width="3.140625" style="41" customWidth="1"/>
    <col min="2315" max="2560" width="9.140625" style="41"/>
    <col min="2561" max="2561" width="47.28515625" style="41" customWidth="1"/>
    <col min="2562" max="2567" width="12" style="41" customWidth="1"/>
    <col min="2568" max="2568" width="13.42578125" style="41" customWidth="1"/>
    <col min="2569" max="2569" width="13.28515625" style="41" customWidth="1"/>
    <col min="2570" max="2570" width="3.140625" style="41" customWidth="1"/>
    <col min="2571" max="2816" width="9.140625" style="41"/>
    <col min="2817" max="2817" width="47.28515625" style="41" customWidth="1"/>
    <col min="2818" max="2823" width="12" style="41" customWidth="1"/>
    <col min="2824" max="2824" width="13.42578125" style="41" customWidth="1"/>
    <col min="2825" max="2825" width="13.28515625" style="41" customWidth="1"/>
    <col min="2826" max="2826" width="3.140625" style="41" customWidth="1"/>
    <col min="2827" max="3072" width="9.140625" style="41"/>
    <col min="3073" max="3073" width="47.28515625" style="41" customWidth="1"/>
    <col min="3074" max="3079" width="12" style="41" customWidth="1"/>
    <col min="3080" max="3080" width="13.42578125" style="41" customWidth="1"/>
    <col min="3081" max="3081" width="13.28515625" style="41" customWidth="1"/>
    <col min="3082" max="3082" width="3.140625" style="41" customWidth="1"/>
    <col min="3083" max="3328" width="9.140625" style="41"/>
    <col min="3329" max="3329" width="47.28515625" style="41" customWidth="1"/>
    <col min="3330" max="3335" width="12" style="41" customWidth="1"/>
    <col min="3336" max="3336" width="13.42578125" style="41" customWidth="1"/>
    <col min="3337" max="3337" width="13.28515625" style="41" customWidth="1"/>
    <col min="3338" max="3338" width="3.140625" style="41" customWidth="1"/>
    <col min="3339" max="3584" width="9.140625" style="41"/>
    <col min="3585" max="3585" width="47.28515625" style="41" customWidth="1"/>
    <col min="3586" max="3591" width="12" style="41" customWidth="1"/>
    <col min="3592" max="3592" width="13.42578125" style="41" customWidth="1"/>
    <col min="3593" max="3593" width="13.28515625" style="41" customWidth="1"/>
    <col min="3594" max="3594" width="3.140625" style="41" customWidth="1"/>
    <col min="3595" max="3840" width="9.140625" style="41"/>
    <col min="3841" max="3841" width="47.28515625" style="41" customWidth="1"/>
    <col min="3842" max="3847" width="12" style="41" customWidth="1"/>
    <col min="3848" max="3848" width="13.42578125" style="41" customWidth="1"/>
    <col min="3849" max="3849" width="13.28515625" style="41" customWidth="1"/>
    <col min="3850" max="3850" width="3.140625" style="41" customWidth="1"/>
    <col min="3851" max="4096" width="9.140625" style="41"/>
    <col min="4097" max="4097" width="47.28515625" style="41" customWidth="1"/>
    <col min="4098" max="4103" width="12" style="41" customWidth="1"/>
    <col min="4104" max="4104" width="13.42578125" style="41" customWidth="1"/>
    <col min="4105" max="4105" width="13.28515625" style="41" customWidth="1"/>
    <col min="4106" max="4106" width="3.140625" style="41" customWidth="1"/>
    <col min="4107" max="4352" width="9.140625" style="41"/>
    <col min="4353" max="4353" width="47.28515625" style="41" customWidth="1"/>
    <col min="4354" max="4359" width="12" style="41" customWidth="1"/>
    <col min="4360" max="4360" width="13.42578125" style="41" customWidth="1"/>
    <col min="4361" max="4361" width="13.28515625" style="41" customWidth="1"/>
    <col min="4362" max="4362" width="3.140625" style="41" customWidth="1"/>
    <col min="4363" max="4608" width="9.140625" style="41"/>
    <col min="4609" max="4609" width="47.28515625" style="41" customWidth="1"/>
    <col min="4610" max="4615" width="12" style="41" customWidth="1"/>
    <col min="4616" max="4616" width="13.42578125" style="41" customWidth="1"/>
    <col min="4617" max="4617" width="13.28515625" style="41" customWidth="1"/>
    <col min="4618" max="4618" width="3.140625" style="41" customWidth="1"/>
    <col min="4619" max="4864" width="9.140625" style="41"/>
    <col min="4865" max="4865" width="47.28515625" style="41" customWidth="1"/>
    <col min="4866" max="4871" width="12" style="41" customWidth="1"/>
    <col min="4872" max="4872" width="13.42578125" style="41" customWidth="1"/>
    <col min="4873" max="4873" width="13.28515625" style="41" customWidth="1"/>
    <col min="4874" max="4874" width="3.140625" style="41" customWidth="1"/>
    <col min="4875" max="5120" width="9.140625" style="41"/>
    <col min="5121" max="5121" width="47.28515625" style="41" customWidth="1"/>
    <col min="5122" max="5127" width="12" style="41" customWidth="1"/>
    <col min="5128" max="5128" width="13.42578125" style="41" customWidth="1"/>
    <col min="5129" max="5129" width="13.28515625" style="41" customWidth="1"/>
    <col min="5130" max="5130" width="3.140625" style="41" customWidth="1"/>
    <col min="5131" max="5376" width="9.140625" style="41"/>
    <col min="5377" max="5377" width="47.28515625" style="41" customWidth="1"/>
    <col min="5378" max="5383" width="12" style="41" customWidth="1"/>
    <col min="5384" max="5384" width="13.42578125" style="41" customWidth="1"/>
    <col min="5385" max="5385" width="13.28515625" style="41" customWidth="1"/>
    <col min="5386" max="5386" width="3.140625" style="41" customWidth="1"/>
    <col min="5387" max="5632" width="9.140625" style="41"/>
    <col min="5633" max="5633" width="47.28515625" style="41" customWidth="1"/>
    <col min="5634" max="5639" width="12" style="41" customWidth="1"/>
    <col min="5640" max="5640" width="13.42578125" style="41" customWidth="1"/>
    <col min="5641" max="5641" width="13.28515625" style="41" customWidth="1"/>
    <col min="5642" max="5642" width="3.140625" style="41" customWidth="1"/>
    <col min="5643" max="5888" width="9.140625" style="41"/>
    <col min="5889" max="5889" width="47.28515625" style="41" customWidth="1"/>
    <col min="5890" max="5895" width="12" style="41" customWidth="1"/>
    <col min="5896" max="5896" width="13.42578125" style="41" customWidth="1"/>
    <col min="5897" max="5897" width="13.28515625" style="41" customWidth="1"/>
    <col min="5898" max="5898" width="3.140625" style="41" customWidth="1"/>
    <col min="5899" max="6144" width="9.140625" style="41"/>
    <col min="6145" max="6145" width="47.28515625" style="41" customWidth="1"/>
    <col min="6146" max="6151" width="12" style="41" customWidth="1"/>
    <col min="6152" max="6152" width="13.42578125" style="41" customWidth="1"/>
    <col min="6153" max="6153" width="13.28515625" style="41" customWidth="1"/>
    <col min="6154" max="6154" width="3.140625" style="41" customWidth="1"/>
    <col min="6155" max="6400" width="9.140625" style="41"/>
    <col min="6401" max="6401" width="47.28515625" style="41" customWidth="1"/>
    <col min="6402" max="6407" width="12" style="41" customWidth="1"/>
    <col min="6408" max="6408" width="13.42578125" style="41" customWidth="1"/>
    <col min="6409" max="6409" width="13.28515625" style="41" customWidth="1"/>
    <col min="6410" max="6410" width="3.140625" style="41" customWidth="1"/>
    <col min="6411" max="6656" width="9.140625" style="41"/>
    <col min="6657" max="6657" width="47.28515625" style="41" customWidth="1"/>
    <col min="6658" max="6663" width="12" style="41" customWidth="1"/>
    <col min="6664" max="6664" width="13.42578125" style="41" customWidth="1"/>
    <col min="6665" max="6665" width="13.28515625" style="41" customWidth="1"/>
    <col min="6666" max="6666" width="3.140625" style="41" customWidth="1"/>
    <col min="6667" max="6912" width="9.140625" style="41"/>
    <col min="6913" max="6913" width="47.28515625" style="41" customWidth="1"/>
    <col min="6914" max="6919" width="12" style="41" customWidth="1"/>
    <col min="6920" max="6920" width="13.42578125" style="41" customWidth="1"/>
    <col min="6921" max="6921" width="13.28515625" style="41" customWidth="1"/>
    <col min="6922" max="6922" width="3.140625" style="41" customWidth="1"/>
    <col min="6923" max="7168" width="9.140625" style="41"/>
    <col min="7169" max="7169" width="47.28515625" style="41" customWidth="1"/>
    <col min="7170" max="7175" width="12" style="41" customWidth="1"/>
    <col min="7176" max="7176" width="13.42578125" style="41" customWidth="1"/>
    <col min="7177" max="7177" width="13.28515625" style="41" customWidth="1"/>
    <col min="7178" max="7178" width="3.140625" style="41" customWidth="1"/>
    <col min="7179" max="7424" width="9.140625" style="41"/>
    <col min="7425" max="7425" width="47.28515625" style="41" customWidth="1"/>
    <col min="7426" max="7431" width="12" style="41" customWidth="1"/>
    <col min="7432" max="7432" width="13.42578125" style="41" customWidth="1"/>
    <col min="7433" max="7433" width="13.28515625" style="41" customWidth="1"/>
    <col min="7434" max="7434" width="3.140625" style="41" customWidth="1"/>
    <col min="7435" max="7680" width="9.140625" style="41"/>
    <col min="7681" max="7681" width="47.28515625" style="41" customWidth="1"/>
    <col min="7682" max="7687" width="12" style="41" customWidth="1"/>
    <col min="7688" max="7688" width="13.42578125" style="41" customWidth="1"/>
    <col min="7689" max="7689" width="13.28515625" style="41" customWidth="1"/>
    <col min="7690" max="7690" width="3.140625" style="41" customWidth="1"/>
    <col min="7691" max="7936" width="9.140625" style="41"/>
    <col min="7937" max="7937" width="47.28515625" style="41" customWidth="1"/>
    <col min="7938" max="7943" width="12" style="41" customWidth="1"/>
    <col min="7944" max="7944" width="13.42578125" style="41" customWidth="1"/>
    <col min="7945" max="7945" width="13.28515625" style="41" customWidth="1"/>
    <col min="7946" max="7946" width="3.140625" style="41" customWidth="1"/>
    <col min="7947" max="8192" width="9.140625" style="41"/>
    <col min="8193" max="8193" width="47.28515625" style="41" customWidth="1"/>
    <col min="8194" max="8199" width="12" style="41" customWidth="1"/>
    <col min="8200" max="8200" width="13.42578125" style="41" customWidth="1"/>
    <col min="8201" max="8201" width="13.28515625" style="41" customWidth="1"/>
    <col min="8202" max="8202" width="3.140625" style="41" customWidth="1"/>
    <col min="8203" max="8448" width="9.140625" style="41"/>
    <col min="8449" max="8449" width="47.28515625" style="41" customWidth="1"/>
    <col min="8450" max="8455" width="12" style="41" customWidth="1"/>
    <col min="8456" max="8456" width="13.42578125" style="41" customWidth="1"/>
    <col min="8457" max="8457" width="13.28515625" style="41" customWidth="1"/>
    <col min="8458" max="8458" width="3.140625" style="41" customWidth="1"/>
    <col min="8459" max="8704" width="9.140625" style="41"/>
    <col min="8705" max="8705" width="47.28515625" style="41" customWidth="1"/>
    <col min="8706" max="8711" width="12" style="41" customWidth="1"/>
    <col min="8712" max="8712" width="13.42578125" style="41" customWidth="1"/>
    <col min="8713" max="8713" width="13.28515625" style="41" customWidth="1"/>
    <col min="8714" max="8714" width="3.140625" style="41" customWidth="1"/>
    <col min="8715" max="8960" width="9.140625" style="41"/>
    <col min="8961" max="8961" width="47.28515625" style="41" customWidth="1"/>
    <col min="8962" max="8967" width="12" style="41" customWidth="1"/>
    <col min="8968" max="8968" width="13.42578125" style="41" customWidth="1"/>
    <col min="8969" max="8969" width="13.28515625" style="41" customWidth="1"/>
    <col min="8970" max="8970" width="3.140625" style="41" customWidth="1"/>
    <col min="8971" max="9216" width="9.140625" style="41"/>
    <col min="9217" max="9217" width="47.28515625" style="41" customWidth="1"/>
    <col min="9218" max="9223" width="12" style="41" customWidth="1"/>
    <col min="9224" max="9224" width="13.42578125" style="41" customWidth="1"/>
    <col min="9225" max="9225" width="13.28515625" style="41" customWidth="1"/>
    <col min="9226" max="9226" width="3.140625" style="41" customWidth="1"/>
    <col min="9227" max="9472" width="9.140625" style="41"/>
    <col min="9473" max="9473" width="47.28515625" style="41" customWidth="1"/>
    <col min="9474" max="9479" width="12" style="41" customWidth="1"/>
    <col min="9480" max="9480" width="13.42578125" style="41" customWidth="1"/>
    <col min="9481" max="9481" width="13.28515625" style="41" customWidth="1"/>
    <col min="9482" max="9482" width="3.140625" style="41" customWidth="1"/>
    <col min="9483" max="9728" width="9.140625" style="41"/>
    <col min="9729" max="9729" width="47.28515625" style="41" customWidth="1"/>
    <col min="9730" max="9735" width="12" style="41" customWidth="1"/>
    <col min="9736" max="9736" width="13.42578125" style="41" customWidth="1"/>
    <col min="9737" max="9737" width="13.28515625" style="41" customWidth="1"/>
    <col min="9738" max="9738" width="3.140625" style="41" customWidth="1"/>
    <col min="9739" max="9984" width="9.140625" style="41"/>
    <col min="9985" max="9985" width="47.28515625" style="41" customWidth="1"/>
    <col min="9986" max="9991" width="12" style="41" customWidth="1"/>
    <col min="9992" max="9992" width="13.42578125" style="41" customWidth="1"/>
    <col min="9993" max="9993" width="13.28515625" style="41" customWidth="1"/>
    <col min="9994" max="9994" width="3.140625" style="41" customWidth="1"/>
    <col min="9995" max="10240" width="9.140625" style="41"/>
    <col min="10241" max="10241" width="47.28515625" style="41" customWidth="1"/>
    <col min="10242" max="10247" width="12" style="41" customWidth="1"/>
    <col min="10248" max="10248" width="13.42578125" style="41" customWidth="1"/>
    <col min="10249" max="10249" width="13.28515625" style="41" customWidth="1"/>
    <col min="10250" max="10250" width="3.140625" style="41" customWidth="1"/>
    <col min="10251" max="10496" width="9.140625" style="41"/>
    <col min="10497" max="10497" width="47.28515625" style="41" customWidth="1"/>
    <col min="10498" max="10503" width="12" style="41" customWidth="1"/>
    <col min="10504" max="10504" width="13.42578125" style="41" customWidth="1"/>
    <col min="10505" max="10505" width="13.28515625" style="41" customWidth="1"/>
    <col min="10506" max="10506" width="3.140625" style="41" customWidth="1"/>
    <col min="10507" max="10752" width="9.140625" style="41"/>
    <col min="10753" max="10753" width="47.28515625" style="41" customWidth="1"/>
    <col min="10754" max="10759" width="12" style="41" customWidth="1"/>
    <col min="10760" max="10760" width="13.42578125" style="41" customWidth="1"/>
    <col min="10761" max="10761" width="13.28515625" style="41" customWidth="1"/>
    <col min="10762" max="10762" width="3.140625" style="41" customWidth="1"/>
    <col min="10763" max="11008" width="9.140625" style="41"/>
    <col min="11009" max="11009" width="47.28515625" style="41" customWidth="1"/>
    <col min="11010" max="11015" width="12" style="41" customWidth="1"/>
    <col min="11016" max="11016" width="13.42578125" style="41" customWidth="1"/>
    <col min="11017" max="11017" width="13.28515625" style="41" customWidth="1"/>
    <col min="11018" max="11018" width="3.140625" style="41" customWidth="1"/>
    <col min="11019" max="11264" width="9.140625" style="41"/>
    <col min="11265" max="11265" width="47.28515625" style="41" customWidth="1"/>
    <col min="11266" max="11271" width="12" style="41" customWidth="1"/>
    <col min="11272" max="11272" width="13.42578125" style="41" customWidth="1"/>
    <col min="11273" max="11273" width="13.28515625" style="41" customWidth="1"/>
    <col min="11274" max="11274" width="3.140625" style="41" customWidth="1"/>
    <col min="11275" max="11520" width="9.140625" style="41"/>
    <col min="11521" max="11521" width="47.28515625" style="41" customWidth="1"/>
    <col min="11522" max="11527" width="12" style="41" customWidth="1"/>
    <col min="11528" max="11528" width="13.42578125" style="41" customWidth="1"/>
    <col min="11529" max="11529" width="13.28515625" style="41" customWidth="1"/>
    <col min="11530" max="11530" width="3.140625" style="41" customWidth="1"/>
    <col min="11531" max="11776" width="9.140625" style="41"/>
    <col min="11777" max="11777" width="47.28515625" style="41" customWidth="1"/>
    <col min="11778" max="11783" width="12" style="41" customWidth="1"/>
    <col min="11784" max="11784" width="13.42578125" style="41" customWidth="1"/>
    <col min="11785" max="11785" width="13.28515625" style="41" customWidth="1"/>
    <col min="11786" max="11786" width="3.140625" style="41" customWidth="1"/>
    <col min="11787" max="12032" width="9.140625" style="41"/>
    <col min="12033" max="12033" width="47.28515625" style="41" customWidth="1"/>
    <col min="12034" max="12039" width="12" style="41" customWidth="1"/>
    <col min="12040" max="12040" width="13.42578125" style="41" customWidth="1"/>
    <col min="12041" max="12041" width="13.28515625" style="41" customWidth="1"/>
    <col min="12042" max="12042" width="3.140625" style="41" customWidth="1"/>
    <col min="12043" max="12288" width="9.140625" style="41"/>
    <col min="12289" max="12289" width="47.28515625" style="41" customWidth="1"/>
    <col min="12290" max="12295" width="12" style="41" customWidth="1"/>
    <col min="12296" max="12296" width="13.42578125" style="41" customWidth="1"/>
    <col min="12297" max="12297" width="13.28515625" style="41" customWidth="1"/>
    <col min="12298" max="12298" width="3.140625" style="41" customWidth="1"/>
    <col min="12299" max="12544" width="9.140625" style="41"/>
    <col min="12545" max="12545" width="47.28515625" style="41" customWidth="1"/>
    <col min="12546" max="12551" width="12" style="41" customWidth="1"/>
    <col min="12552" max="12552" width="13.42578125" style="41" customWidth="1"/>
    <col min="12553" max="12553" width="13.28515625" style="41" customWidth="1"/>
    <col min="12554" max="12554" width="3.140625" style="41" customWidth="1"/>
    <col min="12555" max="12800" width="9.140625" style="41"/>
    <col min="12801" max="12801" width="47.28515625" style="41" customWidth="1"/>
    <col min="12802" max="12807" width="12" style="41" customWidth="1"/>
    <col min="12808" max="12808" width="13.42578125" style="41" customWidth="1"/>
    <col min="12809" max="12809" width="13.28515625" style="41" customWidth="1"/>
    <col min="12810" max="12810" width="3.140625" style="41" customWidth="1"/>
    <col min="12811" max="13056" width="9.140625" style="41"/>
    <col min="13057" max="13057" width="47.28515625" style="41" customWidth="1"/>
    <col min="13058" max="13063" width="12" style="41" customWidth="1"/>
    <col min="13064" max="13064" width="13.42578125" style="41" customWidth="1"/>
    <col min="13065" max="13065" width="13.28515625" style="41" customWidth="1"/>
    <col min="13066" max="13066" width="3.140625" style="41" customWidth="1"/>
    <col min="13067" max="13312" width="9.140625" style="41"/>
    <col min="13313" max="13313" width="47.28515625" style="41" customWidth="1"/>
    <col min="13314" max="13319" width="12" style="41" customWidth="1"/>
    <col min="13320" max="13320" width="13.42578125" style="41" customWidth="1"/>
    <col min="13321" max="13321" width="13.28515625" style="41" customWidth="1"/>
    <col min="13322" max="13322" width="3.140625" style="41" customWidth="1"/>
    <col min="13323" max="13568" width="9.140625" style="41"/>
    <col min="13569" max="13569" width="47.28515625" style="41" customWidth="1"/>
    <col min="13570" max="13575" width="12" style="41" customWidth="1"/>
    <col min="13576" max="13576" width="13.42578125" style="41" customWidth="1"/>
    <col min="13577" max="13577" width="13.28515625" style="41" customWidth="1"/>
    <col min="13578" max="13578" width="3.140625" style="41" customWidth="1"/>
    <col min="13579" max="13824" width="9.140625" style="41"/>
    <col min="13825" max="13825" width="47.28515625" style="41" customWidth="1"/>
    <col min="13826" max="13831" width="12" style="41" customWidth="1"/>
    <col min="13832" max="13832" width="13.42578125" style="41" customWidth="1"/>
    <col min="13833" max="13833" width="13.28515625" style="41" customWidth="1"/>
    <col min="13834" max="13834" width="3.140625" style="41" customWidth="1"/>
    <col min="13835" max="14080" width="9.140625" style="41"/>
    <col min="14081" max="14081" width="47.28515625" style="41" customWidth="1"/>
    <col min="14082" max="14087" width="12" style="41" customWidth="1"/>
    <col min="14088" max="14088" width="13.42578125" style="41" customWidth="1"/>
    <col min="14089" max="14089" width="13.28515625" style="41" customWidth="1"/>
    <col min="14090" max="14090" width="3.140625" style="41" customWidth="1"/>
    <col min="14091" max="14336" width="9.140625" style="41"/>
    <col min="14337" max="14337" width="47.28515625" style="41" customWidth="1"/>
    <col min="14338" max="14343" width="12" style="41" customWidth="1"/>
    <col min="14344" max="14344" width="13.42578125" style="41" customWidth="1"/>
    <col min="14345" max="14345" width="13.28515625" style="41" customWidth="1"/>
    <col min="14346" max="14346" width="3.140625" style="41" customWidth="1"/>
    <col min="14347" max="14592" width="9.140625" style="41"/>
    <col min="14593" max="14593" width="47.28515625" style="41" customWidth="1"/>
    <col min="14594" max="14599" width="12" style="41" customWidth="1"/>
    <col min="14600" max="14600" width="13.42578125" style="41" customWidth="1"/>
    <col min="14601" max="14601" width="13.28515625" style="41" customWidth="1"/>
    <col min="14602" max="14602" width="3.140625" style="41" customWidth="1"/>
    <col min="14603" max="14848" width="9.140625" style="41"/>
    <col min="14849" max="14849" width="47.28515625" style="41" customWidth="1"/>
    <col min="14850" max="14855" width="12" style="41" customWidth="1"/>
    <col min="14856" max="14856" width="13.42578125" style="41" customWidth="1"/>
    <col min="14857" max="14857" width="13.28515625" style="41" customWidth="1"/>
    <col min="14858" max="14858" width="3.140625" style="41" customWidth="1"/>
    <col min="14859" max="15104" width="9.140625" style="41"/>
    <col min="15105" max="15105" width="47.28515625" style="41" customWidth="1"/>
    <col min="15106" max="15111" width="12" style="41" customWidth="1"/>
    <col min="15112" max="15112" width="13.42578125" style="41" customWidth="1"/>
    <col min="15113" max="15113" width="13.28515625" style="41" customWidth="1"/>
    <col min="15114" max="15114" width="3.140625" style="41" customWidth="1"/>
    <col min="15115" max="15360" width="9.140625" style="41"/>
    <col min="15361" max="15361" width="47.28515625" style="41" customWidth="1"/>
    <col min="15362" max="15367" width="12" style="41" customWidth="1"/>
    <col min="15368" max="15368" width="13.42578125" style="41" customWidth="1"/>
    <col min="15369" max="15369" width="13.28515625" style="41" customWidth="1"/>
    <col min="15370" max="15370" width="3.140625" style="41" customWidth="1"/>
    <col min="15371" max="15616" width="9.140625" style="41"/>
    <col min="15617" max="15617" width="47.28515625" style="41" customWidth="1"/>
    <col min="15618" max="15623" width="12" style="41" customWidth="1"/>
    <col min="15624" max="15624" width="13.42578125" style="41" customWidth="1"/>
    <col min="15625" max="15625" width="13.28515625" style="41" customWidth="1"/>
    <col min="15626" max="15626" width="3.140625" style="41" customWidth="1"/>
    <col min="15627" max="15872" width="9.140625" style="41"/>
    <col min="15873" max="15873" width="47.28515625" style="41" customWidth="1"/>
    <col min="15874" max="15879" width="12" style="41" customWidth="1"/>
    <col min="15880" max="15880" width="13.42578125" style="41" customWidth="1"/>
    <col min="15881" max="15881" width="13.28515625" style="41" customWidth="1"/>
    <col min="15882" max="15882" width="3.140625" style="41" customWidth="1"/>
    <col min="15883" max="16128" width="9.140625" style="41"/>
    <col min="16129" max="16129" width="47.28515625" style="41" customWidth="1"/>
    <col min="16130" max="16135" width="12" style="41" customWidth="1"/>
    <col min="16136" max="16136" width="13.42578125" style="41" customWidth="1"/>
    <col min="16137" max="16137" width="13.28515625" style="41" customWidth="1"/>
    <col min="16138" max="16138" width="3.140625" style="41" customWidth="1"/>
    <col min="16139" max="16384" width="9.140625" style="41"/>
  </cols>
  <sheetData>
    <row r="1" spans="1:10" ht="32.25" customHeight="1" x14ac:dyDescent="0.25">
      <c r="A1" s="18"/>
      <c r="B1" s="19"/>
      <c r="C1" s="19"/>
      <c r="D1" s="19"/>
      <c r="E1" s="19"/>
      <c r="F1" s="19"/>
      <c r="G1" s="19"/>
      <c r="H1" s="147" t="s">
        <v>15</v>
      </c>
      <c r="I1" s="147"/>
      <c r="J1" s="40"/>
    </row>
    <row r="2" spans="1:10" ht="15.75" customHeight="1" x14ac:dyDescent="0.25">
      <c r="A2" s="148" t="s">
        <v>16</v>
      </c>
      <c r="B2" s="149"/>
      <c r="C2" s="149"/>
      <c r="D2" s="149"/>
      <c r="E2" s="149"/>
      <c r="F2" s="149"/>
      <c r="G2" s="149"/>
      <c r="H2" s="149"/>
      <c r="I2" s="150"/>
      <c r="J2" s="19"/>
    </row>
    <row r="3" spans="1:10" ht="18.75" x14ac:dyDescent="0.25">
      <c r="A3" s="20"/>
      <c r="B3" s="19"/>
      <c r="C3" s="21"/>
      <c r="D3" s="19"/>
      <c r="E3" s="19"/>
      <c r="F3" s="19"/>
      <c r="G3" s="19"/>
      <c r="H3" s="22"/>
      <c r="I3" s="22"/>
      <c r="J3" s="19"/>
    </row>
    <row r="4" spans="1:10" ht="15" customHeight="1" x14ac:dyDescent="0.25">
      <c r="A4" s="23" t="s">
        <v>17</v>
      </c>
      <c r="B4" s="24" t="s">
        <v>5</v>
      </c>
      <c r="C4" s="24" t="s">
        <v>6</v>
      </c>
      <c r="D4" s="24" t="s">
        <v>7</v>
      </c>
      <c r="E4" s="24" t="s">
        <v>8</v>
      </c>
      <c r="F4" s="24" t="s">
        <v>9</v>
      </c>
      <c r="G4" s="24" t="s">
        <v>77</v>
      </c>
      <c r="H4" s="151" t="s">
        <v>18</v>
      </c>
      <c r="I4" s="151" t="s">
        <v>1</v>
      </c>
      <c r="J4" s="19"/>
    </row>
    <row r="5" spans="1:10" ht="15.75" customHeight="1" x14ac:dyDescent="0.25">
      <c r="A5" s="25"/>
      <c r="B5" s="26" t="s">
        <v>19</v>
      </c>
      <c r="C5" s="26" t="s">
        <v>19</v>
      </c>
      <c r="D5" s="26" t="s">
        <v>19</v>
      </c>
      <c r="E5" s="26" t="s">
        <v>19</v>
      </c>
      <c r="F5" s="26" t="s">
        <v>19</v>
      </c>
      <c r="G5" s="26" t="s">
        <v>19</v>
      </c>
      <c r="H5" s="27" t="s">
        <v>19</v>
      </c>
      <c r="I5" s="28" t="s">
        <v>1</v>
      </c>
      <c r="J5" s="19"/>
    </row>
    <row r="6" spans="1:10" ht="18.75" customHeight="1" x14ac:dyDescent="0.25">
      <c r="A6" s="29" t="s">
        <v>20</v>
      </c>
      <c r="B6" s="30"/>
      <c r="C6" s="30"/>
      <c r="D6" s="30"/>
      <c r="E6" s="30"/>
      <c r="F6" s="30"/>
      <c r="G6" s="30"/>
      <c r="H6" s="31">
        <f>SUM(B6:G6)</f>
        <v>0</v>
      </c>
      <c r="I6" s="32" t="e">
        <f>H6*100/$H$9</f>
        <v>#DIV/0!</v>
      </c>
      <c r="J6" s="19"/>
    </row>
    <row r="7" spans="1:10" s="43" customFormat="1" ht="20.25" customHeight="1" x14ac:dyDescent="0.25">
      <c r="A7" s="33" t="s">
        <v>21</v>
      </c>
      <c r="B7" s="34">
        <f>B6</f>
        <v>0</v>
      </c>
      <c r="C7" s="34">
        <f t="shared" ref="C7:G7" si="0">C6</f>
        <v>0</v>
      </c>
      <c r="D7" s="34">
        <f t="shared" si="0"/>
        <v>0</v>
      </c>
      <c r="E7" s="34">
        <f t="shared" si="0"/>
        <v>0</v>
      </c>
      <c r="F7" s="34">
        <f t="shared" si="0"/>
        <v>0</v>
      </c>
      <c r="G7" s="34">
        <f t="shared" si="0"/>
        <v>0</v>
      </c>
      <c r="H7" s="34">
        <f>SUM(B7:G7)</f>
        <v>0</v>
      </c>
      <c r="I7" s="32" t="e">
        <f>H7*100/$H$9</f>
        <v>#DIV/0!</v>
      </c>
      <c r="J7" s="42"/>
    </row>
    <row r="8" spans="1:10" ht="18.75" customHeight="1" x14ac:dyDescent="0.25">
      <c r="A8" s="29" t="s">
        <v>76</v>
      </c>
      <c r="B8" s="30"/>
      <c r="C8" s="30"/>
      <c r="D8" s="30"/>
      <c r="E8" s="30"/>
      <c r="F8" s="30"/>
      <c r="G8" s="30"/>
      <c r="H8" s="31">
        <f>SUM(B8:G8)</f>
        <v>0</v>
      </c>
      <c r="I8" s="32" t="e">
        <f>H8*100/$H$9</f>
        <v>#DIV/0!</v>
      </c>
      <c r="J8" s="19"/>
    </row>
    <row r="9" spans="1:10" s="45" customFormat="1" ht="20.25" customHeight="1" x14ac:dyDescent="0.25">
      <c r="A9" s="35" t="s">
        <v>22</v>
      </c>
      <c r="B9" s="36">
        <f>B7+B8</f>
        <v>0</v>
      </c>
      <c r="C9" s="36">
        <f t="shared" ref="C9:G9" si="1">C7+C8</f>
        <v>0</v>
      </c>
      <c r="D9" s="36">
        <f t="shared" si="1"/>
        <v>0</v>
      </c>
      <c r="E9" s="36">
        <f t="shared" si="1"/>
        <v>0</v>
      </c>
      <c r="F9" s="36">
        <f t="shared" si="1"/>
        <v>0</v>
      </c>
      <c r="G9" s="36">
        <f t="shared" si="1"/>
        <v>0</v>
      </c>
      <c r="H9" s="36">
        <f>SUM(H6:H8)</f>
        <v>0</v>
      </c>
      <c r="I9" s="37" t="e">
        <f>SUM(I6:I8)</f>
        <v>#DIV/0!</v>
      </c>
      <c r="J9" s="44"/>
    </row>
    <row r="10" spans="1:10" s="47" customFormat="1" ht="20.25" customHeight="1" x14ac:dyDescent="0.25">
      <c r="A10" s="38" t="s">
        <v>23</v>
      </c>
      <c r="B10" s="39">
        <f>B9</f>
        <v>0</v>
      </c>
      <c r="C10" s="39">
        <f t="shared" ref="C10:G10" si="2">C9</f>
        <v>0</v>
      </c>
      <c r="D10" s="39">
        <f t="shared" si="2"/>
        <v>0</v>
      </c>
      <c r="E10" s="39">
        <f t="shared" si="2"/>
        <v>0</v>
      </c>
      <c r="F10" s="39">
        <f t="shared" si="2"/>
        <v>0</v>
      </c>
      <c r="G10" s="39">
        <f t="shared" si="2"/>
        <v>0</v>
      </c>
      <c r="H10" s="39">
        <f>H9</f>
        <v>0</v>
      </c>
      <c r="I10" s="39"/>
      <c r="J10" s="46"/>
    </row>
    <row r="12" spans="1:10" x14ac:dyDescent="0.25">
      <c r="A12" s="50"/>
      <c r="B12" s="50"/>
      <c r="C12" s="50"/>
      <c r="D12" s="50"/>
      <c r="E12" s="50"/>
      <c r="F12" s="50"/>
      <c r="G12" s="50"/>
      <c r="H12" s="50"/>
      <c r="I12" s="50"/>
    </row>
    <row r="13" spans="1:10" x14ac:dyDescent="0.25">
      <c r="A13" s="50"/>
      <c r="B13" s="50"/>
      <c r="C13" s="50"/>
      <c r="D13" s="50"/>
      <c r="E13" s="50"/>
      <c r="F13" s="50"/>
      <c r="G13" s="50"/>
      <c r="H13" s="50"/>
      <c r="I13" s="50"/>
    </row>
    <row r="14" spans="1:10" x14ac:dyDescent="0.25">
      <c r="A14" s="50"/>
      <c r="B14" s="50"/>
      <c r="C14" s="50"/>
      <c r="D14" s="50"/>
      <c r="E14" s="50"/>
      <c r="F14" s="50"/>
      <c r="G14" s="50"/>
      <c r="H14" s="50"/>
      <c r="I14" s="50"/>
    </row>
    <row r="15" spans="1:10" x14ac:dyDescent="0.25">
      <c r="A15" s="49"/>
    </row>
    <row r="16" spans="1:10" x14ac:dyDescent="0.25">
      <c r="A16" s="50"/>
      <c r="B16" s="50"/>
      <c r="C16" s="50"/>
      <c r="D16" s="50"/>
      <c r="E16" s="50"/>
      <c r="F16" s="50"/>
      <c r="G16" s="50"/>
      <c r="H16" s="50"/>
      <c r="I16" s="50"/>
    </row>
    <row r="17" spans="1:9" x14ac:dyDescent="0.25">
      <c r="A17" s="50"/>
      <c r="B17" s="50"/>
      <c r="C17" s="50"/>
      <c r="D17" s="50"/>
      <c r="E17" s="50"/>
      <c r="F17" s="50"/>
      <c r="G17" s="50"/>
      <c r="H17" s="50"/>
      <c r="I17" s="50"/>
    </row>
    <row r="18" spans="1:9" x14ac:dyDescent="0.25">
      <c r="A18" s="50"/>
      <c r="B18" s="50"/>
      <c r="C18" s="50"/>
      <c r="D18" s="50"/>
      <c r="E18" s="50"/>
      <c r="F18" s="50"/>
      <c r="G18" s="50"/>
      <c r="H18" s="50"/>
      <c r="I18" s="50"/>
    </row>
    <row r="19" spans="1:9" x14ac:dyDescent="0.25">
      <c r="A19" s="51"/>
      <c r="B19" s="51"/>
      <c r="C19" s="51"/>
      <c r="D19" s="51"/>
      <c r="E19" s="51"/>
      <c r="F19" s="51"/>
      <c r="G19" s="51"/>
      <c r="H19" s="51"/>
      <c r="I19" s="51"/>
    </row>
  </sheetData>
  <mergeCells count="3">
    <mergeCell ref="H1:I1"/>
    <mergeCell ref="A2:I2"/>
    <mergeCell ref="H4:I4"/>
  </mergeCells>
  <pageMargins left="0.7" right="0.7" top="0.75" bottom="0.75" header="0.3" footer="0.3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view="pageBreakPreview" zoomScale="80" zoomScaleNormal="90" zoomScaleSheetLayoutView="80" workbookViewId="0">
      <selection activeCell="P34" sqref="P34"/>
    </sheetView>
  </sheetViews>
  <sheetFormatPr defaultRowHeight="15" x14ac:dyDescent="0.25"/>
  <cols>
    <col min="1" max="1" width="10" style="55" customWidth="1"/>
    <col min="2" max="2" width="84" style="55" customWidth="1"/>
    <col min="3" max="3" width="12.140625" style="94" customWidth="1"/>
    <col min="4" max="4" width="16.7109375" style="94" customWidth="1"/>
    <col min="5" max="5" width="11.28515625" style="55" customWidth="1"/>
    <col min="6" max="6" width="15.7109375" style="55" customWidth="1"/>
    <col min="7" max="7" width="11.140625" style="55" customWidth="1"/>
    <col min="8" max="8" width="19.28515625" style="55" customWidth="1"/>
    <col min="9" max="9" width="19" style="55" customWidth="1"/>
    <col min="10" max="10" width="10.5703125" style="113" customWidth="1"/>
    <col min="11" max="11" width="15.140625" style="114" customWidth="1"/>
    <col min="12" max="256" width="9.140625" style="55"/>
    <col min="257" max="257" width="10" style="55" customWidth="1"/>
    <col min="258" max="258" width="78.28515625" style="55" customWidth="1"/>
    <col min="259" max="259" width="12.140625" style="55" customWidth="1"/>
    <col min="260" max="260" width="14.7109375" style="55" customWidth="1"/>
    <col min="261" max="261" width="11.28515625" style="55" customWidth="1"/>
    <col min="262" max="262" width="15.7109375" style="55" customWidth="1"/>
    <col min="263" max="263" width="11.140625" style="55" customWidth="1"/>
    <col min="264" max="264" width="19.28515625" style="55" customWidth="1"/>
    <col min="265" max="265" width="19" style="55" customWidth="1"/>
    <col min="266" max="266" width="10.5703125" style="55" customWidth="1"/>
    <col min="267" max="267" width="15.140625" style="55" customWidth="1"/>
    <col min="268" max="512" width="9.140625" style="55"/>
    <col min="513" max="513" width="10" style="55" customWidth="1"/>
    <col min="514" max="514" width="78.28515625" style="55" customWidth="1"/>
    <col min="515" max="515" width="12.140625" style="55" customWidth="1"/>
    <col min="516" max="516" width="14.7109375" style="55" customWidth="1"/>
    <col min="517" max="517" width="11.28515625" style="55" customWidth="1"/>
    <col min="518" max="518" width="15.7109375" style="55" customWidth="1"/>
    <col min="519" max="519" width="11.140625" style="55" customWidth="1"/>
    <col min="520" max="520" width="19.28515625" style="55" customWidth="1"/>
    <col min="521" max="521" width="19" style="55" customWidth="1"/>
    <col min="522" max="522" width="10.5703125" style="55" customWidth="1"/>
    <col min="523" max="523" width="15.140625" style="55" customWidth="1"/>
    <col min="524" max="768" width="9.140625" style="55"/>
    <col min="769" max="769" width="10" style="55" customWidth="1"/>
    <col min="770" max="770" width="78.28515625" style="55" customWidth="1"/>
    <col min="771" max="771" width="12.140625" style="55" customWidth="1"/>
    <col min="772" max="772" width="14.7109375" style="55" customWidth="1"/>
    <col min="773" max="773" width="11.28515625" style="55" customWidth="1"/>
    <col min="774" max="774" width="15.7109375" style="55" customWidth="1"/>
    <col min="775" max="775" width="11.140625" style="55" customWidth="1"/>
    <col min="776" max="776" width="19.28515625" style="55" customWidth="1"/>
    <col min="777" max="777" width="19" style="55" customWidth="1"/>
    <col min="778" max="778" width="10.5703125" style="55" customWidth="1"/>
    <col min="779" max="779" width="15.140625" style="55" customWidth="1"/>
    <col min="780" max="1024" width="9.140625" style="55"/>
    <col min="1025" max="1025" width="10" style="55" customWidth="1"/>
    <col min="1026" max="1026" width="78.28515625" style="55" customWidth="1"/>
    <col min="1027" max="1027" width="12.140625" style="55" customWidth="1"/>
    <col min="1028" max="1028" width="14.7109375" style="55" customWidth="1"/>
    <col min="1029" max="1029" width="11.28515625" style="55" customWidth="1"/>
    <col min="1030" max="1030" width="15.7109375" style="55" customWidth="1"/>
    <col min="1031" max="1031" width="11.140625" style="55" customWidth="1"/>
    <col min="1032" max="1032" width="19.28515625" style="55" customWidth="1"/>
    <col min="1033" max="1033" width="19" style="55" customWidth="1"/>
    <col min="1034" max="1034" width="10.5703125" style="55" customWidth="1"/>
    <col min="1035" max="1035" width="15.140625" style="55" customWidth="1"/>
    <col min="1036" max="1280" width="9.140625" style="55"/>
    <col min="1281" max="1281" width="10" style="55" customWidth="1"/>
    <col min="1282" max="1282" width="78.28515625" style="55" customWidth="1"/>
    <col min="1283" max="1283" width="12.140625" style="55" customWidth="1"/>
    <col min="1284" max="1284" width="14.7109375" style="55" customWidth="1"/>
    <col min="1285" max="1285" width="11.28515625" style="55" customWidth="1"/>
    <col min="1286" max="1286" width="15.7109375" style="55" customWidth="1"/>
    <col min="1287" max="1287" width="11.140625" style="55" customWidth="1"/>
    <col min="1288" max="1288" width="19.28515625" style="55" customWidth="1"/>
    <col min="1289" max="1289" width="19" style="55" customWidth="1"/>
    <col min="1290" max="1290" width="10.5703125" style="55" customWidth="1"/>
    <col min="1291" max="1291" width="15.140625" style="55" customWidth="1"/>
    <col min="1292" max="1536" width="9.140625" style="55"/>
    <col min="1537" max="1537" width="10" style="55" customWidth="1"/>
    <col min="1538" max="1538" width="78.28515625" style="55" customWidth="1"/>
    <col min="1539" max="1539" width="12.140625" style="55" customWidth="1"/>
    <col min="1540" max="1540" width="14.7109375" style="55" customWidth="1"/>
    <col min="1541" max="1541" width="11.28515625" style="55" customWidth="1"/>
    <col min="1542" max="1542" width="15.7109375" style="55" customWidth="1"/>
    <col min="1543" max="1543" width="11.140625" style="55" customWidth="1"/>
    <col min="1544" max="1544" width="19.28515625" style="55" customWidth="1"/>
    <col min="1545" max="1545" width="19" style="55" customWidth="1"/>
    <col min="1546" max="1546" width="10.5703125" style="55" customWidth="1"/>
    <col min="1547" max="1547" width="15.140625" style="55" customWidth="1"/>
    <col min="1548" max="1792" width="9.140625" style="55"/>
    <col min="1793" max="1793" width="10" style="55" customWidth="1"/>
    <col min="1794" max="1794" width="78.28515625" style="55" customWidth="1"/>
    <col min="1795" max="1795" width="12.140625" style="55" customWidth="1"/>
    <col min="1796" max="1796" width="14.7109375" style="55" customWidth="1"/>
    <col min="1797" max="1797" width="11.28515625" style="55" customWidth="1"/>
    <col min="1798" max="1798" width="15.7109375" style="55" customWidth="1"/>
    <col min="1799" max="1799" width="11.140625" style="55" customWidth="1"/>
    <col min="1800" max="1800" width="19.28515625" style="55" customWidth="1"/>
    <col min="1801" max="1801" width="19" style="55" customWidth="1"/>
    <col min="1802" max="1802" width="10.5703125" style="55" customWidth="1"/>
    <col min="1803" max="1803" width="15.140625" style="55" customWidth="1"/>
    <col min="1804" max="2048" width="9.140625" style="55"/>
    <col min="2049" max="2049" width="10" style="55" customWidth="1"/>
    <col min="2050" max="2050" width="78.28515625" style="55" customWidth="1"/>
    <col min="2051" max="2051" width="12.140625" style="55" customWidth="1"/>
    <col min="2052" max="2052" width="14.7109375" style="55" customWidth="1"/>
    <col min="2053" max="2053" width="11.28515625" style="55" customWidth="1"/>
    <col min="2054" max="2054" width="15.7109375" style="55" customWidth="1"/>
    <col min="2055" max="2055" width="11.140625" style="55" customWidth="1"/>
    <col min="2056" max="2056" width="19.28515625" style="55" customWidth="1"/>
    <col min="2057" max="2057" width="19" style="55" customWidth="1"/>
    <col min="2058" max="2058" width="10.5703125" style="55" customWidth="1"/>
    <col min="2059" max="2059" width="15.140625" style="55" customWidth="1"/>
    <col min="2060" max="2304" width="9.140625" style="55"/>
    <col min="2305" max="2305" width="10" style="55" customWidth="1"/>
    <col min="2306" max="2306" width="78.28515625" style="55" customWidth="1"/>
    <col min="2307" max="2307" width="12.140625" style="55" customWidth="1"/>
    <col min="2308" max="2308" width="14.7109375" style="55" customWidth="1"/>
    <col min="2309" max="2309" width="11.28515625" style="55" customWidth="1"/>
    <col min="2310" max="2310" width="15.7109375" style="55" customWidth="1"/>
    <col min="2311" max="2311" width="11.140625" style="55" customWidth="1"/>
    <col min="2312" max="2312" width="19.28515625" style="55" customWidth="1"/>
    <col min="2313" max="2313" width="19" style="55" customWidth="1"/>
    <col min="2314" max="2314" width="10.5703125" style="55" customWidth="1"/>
    <col min="2315" max="2315" width="15.140625" style="55" customWidth="1"/>
    <col min="2316" max="2560" width="9.140625" style="55"/>
    <col min="2561" max="2561" width="10" style="55" customWidth="1"/>
    <col min="2562" max="2562" width="78.28515625" style="55" customWidth="1"/>
    <col min="2563" max="2563" width="12.140625" style="55" customWidth="1"/>
    <col min="2564" max="2564" width="14.7109375" style="55" customWidth="1"/>
    <col min="2565" max="2565" width="11.28515625" style="55" customWidth="1"/>
    <col min="2566" max="2566" width="15.7109375" style="55" customWidth="1"/>
    <col min="2567" max="2567" width="11.140625" style="55" customWidth="1"/>
    <col min="2568" max="2568" width="19.28515625" style="55" customWidth="1"/>
    <col min="2569" max="2569" width="19" style="55" customWidth="1"/>
    <col min="2570" max="2570" width="10.5703125" style="55" customWidth="1"/>
    <col min="2571" max="2571" width="15.140625" style="55" customWidth="1"/>
    <col min="2572" max="2816" width="9.140625" style="55"/>
    <col min="2817" max="2817" width="10" style="55" customWidth="1"/>
    <col min="2818" max="2818" width="78.28515625" style="55" customWidth="1"/>
    <col min="2819" max="2819" width="12.140625" style="55" customWidth="1"/>
    <col min="2820" max="2820" width="14.7109375" style="55" customWidth="1"/>
    <col min="2821" max="2821" width="11.28515625" style="55" customWidth="1"/>
    <col min="2822" max="2822" width="15.7109375" style="55" customWidth="1"/>
    <col min="2823" max="2823" width="11.140625" style="55" customWidth="1"/>
    <col min="2824" max="2824" width="19.28515625" style="55" customWidth="1"/>
    <col min="2825" max="2825" width="19" style="55" customWidth="1"/>
    <col min="2826" max="2826" width="10.5703125" style="55" customWidth="1"/>
    <col min="2827" max="2827" width="15.140625" style="55" customWidth="1"/>
    <col min="2828" max="3072" width="9.140625" style="55"/>
    <col min="3073" max="3073" width="10" style="55" customWidth="1"/>
    <col min="3074" max="3074" width="78.28515625" style="55" customWidth="1"/>
    <col min="3075" max="3075" width="12.140625" style="55" customWidth="1"/>
    <col min="3076" max="3076" width="14.7109375" style="55" customWidth="1"/>
    <col min="3077" max="3077" width="11.28515625" style="55" customWidth="1"/>
    <col min="3078" max="3078" width="15.7109375" style="55" customWidth="1"/>
    <col min="3079" max="3079" width="11.140625" style="55" customWidth="1"/>
    <col min="3080" max="3080" width="19.28515625" style="55" customWidth="1"/>
    <col min="3081" max="3081" width="19" style="55" customWidth="1"/>
    <col min="3082" max="3082" width="10.5703125" style="55" customWidth="1"/>
    <col min="3083" max="3083" width="15.140625" style="55" customWidth="1"/>
    <col min="3084" max="3328" width="9.140625" style="55"/>
    <col min="3329" max="3329" width="10" style="55" customWidth="1"/>
    <col min="3330" max="3330" width="78.28515625" style="55" customWidth="1"/>
    <col min="3331" max="3331" width="12.140625" style="55" customWidth="1"/>
    <col min="3332" max="3332" width="14.7109375" style="55" customWidth="1"/>
    <col min="3333" max="3333" width="11.28515625" style="55" customWidth="1"/>
    <col min="3334" max="3334" width="15.7109375" style="55" customWidth="1"/>
    <col min="3335" max="3335" width="11.140625" style="55" customWidth="1"/>
    <col min="3336" max="3336" width="19.28515625" style="55" customWidth="1"/>
    <col min="3337" max="3337" width="19" style="55" customWidth="1"/>
    <col min="3338" max="3338" width="10.5703125" style="55" customWidth="1"/>
    <col min="3339" max="3339" width="15.140625" style="55" customWidth="1"/>
    <col min="3340" max="3584" width="9.140625" style="55"/>
    <col min="3585" max="3585" width="10" style="55" customWidth="1"/>
    <col min="3586" max="3586" width="78.28515625" style="55" customWidth="1"/>
    <col min="3587" max="3587" width="12.140625" style="55" customWidth="1"/>
    <col min="3588" max="3588" width="14.7109375" style="55" customWidth="1"/>
    <col min="3589" max="3589" width="11.28515625" style="55" customWidth="1"/>
    <col min="3590" max="3590" width="15.7109375" style="55" customWidth="1"/>
    <col min="3591" max="3591" width="11.140625" style="55" customWidth="1"/>
    <col min="3592" max="3592" width="19.28515625" style="55" customWidth="1"/>
    <col min="3593" max="3593" width="19" style="55" customWidth="1"/>
    <col min="3594" max="3594" width="10.5703125" style="55" customWidth="1"/>
    <col min="3595" max="3595" width="15.140625" style="55" customWidth="1"/>
    <col min="3596" max="3840" width="9.140625" style="55"/>
    <col min="3841" max="3841" width="10" style="55" customWidth="1"/>
    <col min="3842" max="3842" width="78.28515625" style="55" customWidth="1"/>
    <col min="3843" max="3843" width="12.140625" style="55" customWidth="1"/>
    <col min="3844" max="3844" width="14.7109375" style="55" customWidth="1"/>
    <col min="3845" max="3845" width="11.28515625" style="55" customWidth="1"/>
    <col min="3846" max="3846" width="15.7109375" style="55" customWidth="1"/>
    <col min="3847" max="3847" width="11.140625" style="55" customWidth="1"/>
    <col min="3848" max="3848" width="19.28515625" style="55" customWidth="1"/>
    <col min="3849" max="3849" width="19" style="55" customWidth="1"/>
    <col min="3850" max="3850" width="10.5703125" style="55" customWidth="1"/>
    <col min="3851" max="3851" width="15.140625" style="55" customWidth="1"/>
    <col min="3852" max="4096" width="9.140625" style="55"/>
    <col min="4097" max="4097" width="10" style="55" customWidth="1"/>
    <col min="4098" max="4098" width="78.28515625" style="55" customWidth="1"/>
    <col min="4099" max="4099" width="12.140625" style="55" customWidth="1"/>
    <col min="4100" max="4100" width="14.7109375" style="55" customWidth="1"/>
    <col min="4101" max="4101" width="11.28515625" style="55" customWidth="1"/>
    <col min="4102" max="4102" width="15.7109375" style="55" customWidth="1"/>
    <col min="4103" max="4103" width="11.140625" style="55" customWidth="1"/>
    <col min="4104" max="4104" width="19.28515625" style="55" customWidth="1"/>
    <col min="4105" max="4105" width="19" style="55" customWidth="1"/>
    <col min="4106" max="4106" width="10.5703125" style="55" customWidth="1"/>
    <col min="4107" max="4107" width="15.140625" style="55" customWidth="1"/>
    <col min="4108" max="4352" width="9.140625" style="55"/>
    <col min="4353" max="4353" width="10" style="55" customWidth="1"/>
    <col min="4354" max="4354" width="78.28515625" style="55" customWidth="1"/>
    <col min="4355" max="4355" width="12.140625" style="55" customWidth="1"/>
    <col min="4356" max="4356" width="14.7109375" style="55" customWidth="1"/>
    <col min="4357" max="4357" width="11.28515625" style="55" customWidth="1"/>
    <col min="4358" max="4358" width="15.7109375" style="55" customWidth="1"/>
    <col min="4359" max="4359" width="11.140625" style="55" customWidth="1"/>
    <col min="4360" max="4360" width="19.28515625" style="55" customWidth="1"/>
    <col min="4361" max="4361" width="19" style="55" customWidth="1"/>
    <col min="4362" max="4362" width="10.5703125" style="55" customWidth="1"/>
    <col min="4363" max="4363" width="15.140625" style="55" customWidth="1"/>
    <col min="4364" max="4608" width="9.140625" style="55"/>
    <col min="4609" max="4609" width="10" style="55" customWidth="1"/>
    <col min="4610" max="4610" width="78.28515625" style="55" customWidth="1"/>
    <col min="4611" max="4611" width="12.140625" style="55" customWidth="1"/>
    <col min="4612" max="4612" width="14.7109375" style="55" customWidth="1"/>
    <col min="4613" max="4613" width="11.28515625" style="55" customWidth="1"/>
    <col min="4614" max="4614" width="15.7109375" style="55" customWidth="1"/>
    <col min="4615" max="4615" width="11.140625" style="55" customWidth="1"/>
    <col min="4616" max="4616" width="19.28515625" style="55" customWidth="1"/>
    <col min="4617" max="4617" width="19" style="55" customWidth="1"/>
    <col min="4618" max="4618" width="10.5703125" style="55" customWidth="1"/>
    <col min="4619" max="4619" width="15.140625" style="55" customWidth="1"/>
    <col min="4620" max="4864" width="9.140625" style="55"/>
    <col min="4865" max="4865" width="10" style="55" customWidth="1"/>
    <col min="4866" max="4866" width="78.28515625" style="55" customWidth="1"/>
    <col min="4867" max="4867" width="12.140625" style="55" customWidth="1"/>
    <col min="4868" max="4868" width="14.7109375" style="55" customWidth="1"/>
    <col min="4869" max="4869" width="11.28515625" style="55" customWidth="1"/>
    <col min="4870" max="4870" width="15.7109375" style="55" customWidth="1"/>
    <col min="4871" max="4871" width="11.140625" style="55" customWidth="1"/>
    <col min="4872" max="4872" width="19.28515625" style="55" customWidth="1"/>
    <col min="4873" max="4873" width="19" style="55" customWidth="1"/>
    <col min="4874" max="4874" width="10.5703125" style="55" customWidth="1"/>
    <col min="4875" max="4875" width="15.140625" style="55" customWidth="1"/>
    <col min="4876" max="5120" width="9.140625" style="55"/>
    <col min="5121" max="5121" width="10" style="55" customWidth="1"/>
    <col min="5122" max="5122" width="78.28515625" style="55" customWidth="1"/>
    <col min="5123" max="5123" width="12.140625" style="55" customWidth="1"/>
    <col min="5124" max="5124" width="14.7109375" style="55" customWidth="1"/>
    <col min="5125" max="5125" width="11.28515625" style="55" customWidth="1"/>
    <col min="5126" max="5126" width="15.7109375" style="55" customWidth="1"/>
    <col min="5127" max="5127" width="11.140625" style="55" customWidth="1"/>
    <col min="5128" max="5128" width="19.28515625" style="55" customWidth="1"/>
    <col min="5129" max="5129" width="19" style="55" customWidth="1"/>
    <col min="5130" max="5130" width="10.5703125" style="55" customWidth="1"/>
    <col min="5131" max="5131" width="15.140625" style="55" customWidth="1"/>
    <col min="5132" max="5376" width="9.140625" style="55"/>
    <col min="5377" max="5377" width="10" style="55" customWidth="1"/>
    <col min="5378" max="5378" width="78.28515625" style="55" customWidth="1"/>
    <col min="5379" max="5379" width="12.140625" style="55" customWidth="1"/>
    <col min="5380" max="5380" width="14.7109375" style="55" customWidth="1"/>
    <col min="5381" max="5381" width="11.28515625" style="55" customWidth="1"/>
    <col min="5382" max="5382" width="15.7109375" style="55" customWidth="1"/>
    <col min="5383" max="5383" width="11.140625" style="55" customWidth="1"/>
    <col min="5384" max="5384" width="19.28515625" style="55" customWidth="1"/>
    <col min="5385" max="5385" width="19" style="55" customWidth="1"/>
    <col min="5386" max="5386" width="10.5703125" style="55" customWidth="1"/>
    <col min="5387" max="5387" width="15.140625" style="55" customWidth="1"/>
    <col min="5388" max="5632" width="9.140625" style="55"/>
    <col min="5633" max="5633" width="10" style="55" customWidth="1"/>
    <col min="5634" max="5634" width="78.28515625" style="55" customWidth="1"/>
    <col min="5635" max="5635" width="12.140625" style="55" customWidth="1"/>
    <col min="5636" max="5636" width="14.7109375" style="55" customWidth="1"/>
    <col min="5637" max="5637" width="11.28515625" style="55" customWidth="1"/>
    <col min="5638" max="5638" width="15.7109375" style="55" customWidth="1"/>
    <col min="5639" max="5639" width="11.140625" style="55" customWidth="1"/>
    <col min="5640" max="5640" width="19.28515625" style="55" customWidth="1"/>
    <col min="5641" max="5641" width="19" style="55" customWidth="1"/>
    <col min="5642" max="5642" width="10.5703125" style="55" customWidth="1"/>
    <col min="5643" max="5643" width="15.140625" style="55" customWidth="1"/>
    <col min="5644" max="5888" width="9.140625" style="55"/>
    <col min="5889" max="5889" width="10" style="55" customWidth="1"/>
    <col min="5890" max="5890" width="78.28515625" style="55" customWidth="1"/>
    <col min="5891" max="5891" width="12.140625" style="55" customWidth="1"/>
    <col min="5892" max="5892" width="14.7109375" style="55" customWidth="1"/>
    <col min="5893" max="5893" width="11.28515625" style="55" customWidth="1"/>
    <col min="5894" max="5894" width="15.7109375" style="55" customWidth="1"/>
    <col min="5895" max="5895" width="11.140625" style="55" customWidth="1"/>
    <col min="5896" max="5896" width="19.28515625" style="55" customWidth="1"/>
    <col min="5897" max="5897" width="19" style="55" customWidth="1"/>
    <col min="5898" max="5898" width="10.5703125" style="55" customWidth="1"/>
    <col min="5899" max="5899" width="15.140625" style="55" customWidth="1"/>
    <col min="5900" max="6144" width="9.140625" style="55"/>
    <col min="6145" max="6145" width="10" style="55" customWidth="1"/>
    <col min="6146" max="6146" width="78.28515625" style="55" customWidth="1"/>
    <col min="6147" max="6147" width="12.140625" style="55" customWidth="1"/>
    <col min="6148" max="6148" width="14.7109375" style="55" customWidth="1"/>
    <col min="6149" max="6149" width="11.28515625" style="55" customWidth="1"/>
    <col min="6150" max="6150" width="15.7109375" style="55" customWidth="1"/>
    <col min="6151" max="6151" width="11.140625" style="55" customWidth="1"/>
    <col min="6152" max="6152" width="19.28515625" style="55" customWidth="1"/>
    <col min="6153" max="6153" width="19" style="55" customWidth="1"/>
    <col min="6154" max="6154" width="10.5703125" style="55" customWidth="1"/>
    <col min="6155" max="6155" width="15.140625" style="55" customWidth="1"/>
    <col min="6156" max="6400" width="9.140625" style="55"/>
    <col min="6401" max="6401" width="10" style="55" customWidth="1"/>
    <col min="6402" max="6402" width="78.28515625" style="55" customWidth="1"/>
    <col min="6403" max="6403" width="12.140625" style="55" customWidth="1"/>
    <col min="6404" max="6404" width="14.7109375" style="55" customWidth="1"/>
    <col min="6405" max="6405" width="11.28515625" style="55" customWidth="1"/>
    <col min="6406" max="6406" width="15.7109375" style="55" customWidth="1"/>
    <col min="6407" max="6407" width="11.140625" style="55" customWidth="1"/>
    <col min="6408" max="6408" width="19.28515625" style="55" customWidth="1"/>
    <col min="6409" max="6409" width="19" style="55" customWidth="1"/>
    <col min="6410" max="6410" width="10.5703125" style="55" customWidth="1"/>
    <col min="6411" max="6411" width="15.140625" style="55" customWidth="1"/>
    <col min="6412" max="6656" width="9.140625" style="55"/>
    <col min="6657" max="6657" width="10" style="55" customWidth="1"/>
    <col min="6658" max="6658" width="78.28515625" style="55" customWidth="1"/>
    <col min="6659" max="6659" width="12.140625" style="55" customWidth="1"/>
    <col min="6660" max="6660" width="14.7109375" style="55" customWidth="1"/>
    <col min="6661" max="6661" width="11.28515625" style="55" customWidth="1"/>
    <col min="6662" max="6662" width="15.7109375" style="55" customWidth="1"/>
    <col min="6663" max="6663" width="11.140625" style="55" customWidth="1"/>
    <col min="6664" max="6664" width="19.28515625" style="55" customWidth="1"/>
    <col min="6665" max="6665" width="19" style="55" customWidth="1"/>
    <col min="6666" max="6666" width="10.5703125" style="55" customWidth="1"/>
    <col min="6667" max="6667" width="15.140625" style="55" customWidth="1"/>
    <col min="6668" max="6912" width="9.140625" style="55"/>
    <col min="6913" max="6913" width="10" style="55" customWidth="1"/>
    <col min="6914" max="6914" width="78.28515625" style="55" customWidth="1"/>
    <col min="6915" max="6915" width="12.140625" style="55" customWidth="1"/>
    <col min="6916" max="6916" width="14.7109375" style="55" customWidth="1"/>
    <col min="6917" max="6917" width="11.28515625" style="55" customWidth="1"/>
    <col min="6918" max="6918" width="15.7109375" style="55" customWidth="1"/>
    <col min="6919" max="6919" width="11.140625" style="55" customWidth="1"/>
    <col min="6920" max="6920" width="19.28515625" style="55" customWidth="1"/>
    <col min="6921" max="6921" width="19" style="55" customWidth="1"/>
    <col min="6922" max="6922" width="10.5703125" style="55" customWidth="1"/>
    <col min="6923" max="6923" width="15.140625" style="55" customWidth="1"/>
    <col min="6924" max="7168" width="9.140625" style="55"/>
    <col min="7169" max="7169" width="10" style="55" customWidth="1"/>
    <col min="7170" max="7170" width="78.28515625" style="55" customWidth="1"/>
    <col min="7171" max="7171" width="12.140625" style="55" customWidth="1"/>
    <col min="7172" max="7172" width="14.7109375" style="55" customWidth="1"/>
    <col min="7173" max="7173" width="11.28515625" style="55" customWidth="1"/>
    <col min="7174" max="7174" width="15.7109375" style="55" customWidth="1"/>
    <col min="7175" max="7175" width="11.140625" style="55" customWidth="1"/>
    <col min="7176" max="7176" width="19.28515625" style="55" customWidth="1"/>
    <col min="7177" max="7177" width="19" style="55" customWidth="1"/>
    <col min="7178" max="7178" width="10.5703125" style="55" customWidth="1"/>
    <col min="7179" max="7179" width="15.140625" style="55" customWidth="1"/>
    <col min="7180" max="7424" width="9.140625" style="55"/>
    <col min="7425" max="7425" width="10" style="55" customWidth="1"/>
    <col min="7426" max="7426" width="78.28515625" style="55" customWidth="1"/>
    <col min="7427" max="7427" width="12.140625" style="55" customWidth="1"/>
    <col min="7428" max="7428" width="14.7109375" style="55" customWidth="1"/>
    <col min="7429" max="7429" width="11.28515625" style="55" customWidth="1"/>
    <col min="7430" max="7430" width="15.7109375" style="55" customWidth="1"/>
    <col min="7431" max="7431" width="11.140625" style="55" customWidth="1"/>
    <col min="7432" max="7432" width="19.28515625" style="55" customWidth="1"/>
    <col min="7433" max="7433" width="19" style="55" customWidth="1"/>
    <col min="7434" max="7434" width="10.5703125" style="55" customWidth="1"/>
    <col min="7435" max="7435" width="15.140625" style="55" customWidth="1"/>
    <col min="7436" max="7680" width="9.140625" style="55"/>
    <col min="7681" max="7681" width="10" style="55" customWidth="1"/>
    <col min="7682" max="7682" width="78.28515625" style="55" customWidth="1"/>
    <col min="7683" max="7683" width="12.140625" style="55" customWidth="1"/>
    <col min="7684" max="7684" width="14.7109375" style="55" customWidth="1"/>
    <col min="7685" max="7685" width="11.28515625" style="55" customWidth="1"/>
    <col min="7686" max="7686" width="15.7109375" style="55" customWidth="1"/>
    <col min="7687" max="7687" width="11.140625" style="55" customWidth="1"/>
    <col min="7688" max="7688" width="19.28515625" style="55" customWidth="1"/>
    <col min="7689" max="7689" width="19" style="55" customWidth="1"/>
    <col min="7690" max="7690" width="10.5703125" style="55" customWidth="1"/>
    <col min="7691" max="7691" width="15.140625" style="55" customWidth="1"/>
    <col min="7692" max="7936" width="9.140625" style="55"/>
    <col min="7937" max="7937" width="10" style="55" customWidth="1"/>
    <col min="7938" max="7938" width="78.28515625" style="55" customWidth="1"/>
    <col min="7939" max="7939" width="12.140625" style="55" customWidth="1"/>
    <col min="7940" max="7940" width="14.7109375" style="55" customWidth="1"/>
    <col min="7941" max="7941" width="11.28515625" style="55" customWidth="1"/>
    <col min="7942" max="7942" width="15.7109375" style="55" customWidth="1"/>
    <col min="7943" max="7943" width="11.140625" style="55" customWidth="1"/>
    <col min="7944" max="7944" width="19.28515625" style="55" customWidth="1"/>
    <col min="7945" max="7945" width="19" style="55" customWidth="1"/>
    <col min="7946" max="7946" width="10.5703125" style="55" customWidth="1"/>
    <col min="7947" max="7947" width="15.140625" style="55" customWidth="1"/>
    <col min="7948" max="8192" width="9.140625" style="55"/>
    <col min="8193" max="8193" width="10" style="55" customWidth="1"/>
    <col min="8194" max="8194" width="78.28515625" style="55" customWidth="1"/>
    <col min="8195" max="8195" width="12.140625" style="55" customWidth="1"/>
    <col min="8196" max="8196" width="14.7109375" style="55" customWidth="1"/>
    <col min="8197" max="8197" width="11.28515625" style="55" customWidth="1"/>
    <col min="8198" max="8198" width="15.7109375" style="55" customWidth="1"/>
    <col min="8199" max="8199" width="11.140625" style="55" customWidth="1"/>
    <col min="8200" max="8200" width="19.28515625" style="55" customWidth="1"/>
    <col min="8201" max="8201" width="19" style="55" customWidth="1"/>
    <col min="8202" max="8202" width="10.5703125" style="55" customWidth="1"/>
    <col min="8203" max="8203" width="15.140625" style="55" customWidth="1"/>
    <col min="8204" max="8448" width="9.140625" style="55"/>
    <col min="8449" max="8449" width="10" style="55" customWidth="1"/>
    <col min="8450" max="8450" width="78.28515625" style="55" customWidth="1"/>
    <col min="8451" max="8451" width="12.140625" style="55" customWidth="1"/>
    <col min="8452" max="8452" width="14.7109375" style="55" customWidth="1"/>
    <col min="8453" max="8453" width="11.28515625" style="55" customWidth="1"/>
    <col min="8454" max="8454" width="15.7109375" style="55" customWidth="1"/>
    <col min="8455" max="8455" width="11.140625" style="55" customWidth="1"/>
    <col min="8456" max="8456" width="19.28515625" style="55" customWidth="1"/>
    <col min="8457" max="8457" width="19" style="55" customWidth="1"/>
    <col min="8458" max="8458" width="10.5703125" style="55" customWidth="1"/>
    <col min="8459" max="8459" width="15.140625" style="55" customWidth="1"/>
    <col min="8460" max="8704" width="9.140625" style="55"/>
    <col min="8705" max="8705" width="10" style="55" customWidth="1"/>
    <col min="8706" max="8706" width="78.28515625" style="55" customWidth="1"/>
    <col min="8707" max="8707" width="12.140625" style="55" customWidth="1"/>
    <col min="8708" max="8708" width="14.7109375" style="55" customWidth="1"/>
    <col min="8709" max="8709" width="11.28515625" style="55" customWidth="1"/>
    <col min="8710" max="8710" width="15.7109375" style="55" customWidth="1"/>
    <col min="8711" max="8711" width="11.140625" style="55" customWidth="1"/>
    <col min="8712" max="8712" width="19.28515625" style="55" customWidth="1"/>
    <col min="8713" max="8713" width="19" style="55" customWidth="1"/>
    <col min="8714" max="8714" width="10.5703125" style="55" customWidth="1"/>
    <col min="8715" max="8715" width="15.140625" style="55" customWidth="1"/>
    <col min="8716" max="8960" width="9.140625" style="55"/>
    <col min="8961" max="8961" width="10" style="55" customWidth="1"/>
    <col min="8962" max="8962" width="78.28515625" style="55" customWidth="1"/>
    <col min="8963" max="8963" width="12.140625" style="55" customWidth="1"/>
    <col min="8964" max="8964" width="14.7109375" style="55" customWidth="1"/>
    <col min="8965" max="8965" width="11.28515625" style="55" customWidth="1"/>
    <col min="8966" max="8966" width="15.7109375" style="55" customWidth="1"/>
    <col min="8967" max="8967" width="11.140625" style="55" customWidth="1"/>
    <col min="8968" max="8968" width="19.28515625" style="55" customWidth="1"/>
    <col min="8969" max="8969" width="19" style="55" customWidth="1"/>
    <col min="8970" max="8970" width="10.5703125" style="55" customWidth="1"/>
    <col min="8971" max="8971" width="15.140625" style="55" customWidth="1"/>
    <col min="8972" max="9216" width="9.140625" style="55"/>
    <col min="9217" max="9217" width="10" style="55" customWidth="1"/>
    <col min="9218" max="9218" width="78.28515625" style="55" customWidth="1"/>
    <col min="9219" max="9219" width="12.140625" style="55" customWidth="1"/>
    <col min="9220" max="9220" width="14.7109375" style="55" customWidth="1"/>
    <col min="9221" max="9221" width="11.28515625" style="55" customWidth="1"/>
    <col min="9222" max="9222" width="15.7109375" style="55" customWidth="1"/>
    <col min="9223" max="9223" width="11.140625" style="55" customWidth="1"/>
    <col min="9224" max="9224" width="19.28515625" style="55" customWidth="1"/>
    <col min="9225" max="9225" width="19" style="55" customWidth="1"/>
    <col min="9226" max="9226" width="10.5703125" style="55" customWidth="1"/>
    <col min="9227" max="9227" width="15.140625" style="55" customWidth="1"/>
    <col min="9228" max="9472" width="9.140625" style="55"/>
    <col min="9473" max="9473" width="10" style="55" customWidth="1"/>
    <col min="9474" max="9474" width="78.28515625" style="55" customWidth="1"/>
    <col min="9475" max="9475" width="12.140625" style="55" customWidth="1"/>
    <col min="9476" max="9476" width="14.7109375" style="55" customWidth="1"/>
    <col min="9477" max="9477" width="11.28515625" style="55" customWidth="1"/>
    <col min="9478" max="9478" width="15.7109375" style="55" customWidth="1"/>
    <col min="9479" max="9479" width="11.140625" style="55" customWidth="1"/>
    <col min="9480" max="9480" width="19.28515625" style="55" customWidth="1"/>
    <col min="9481" max="9481" width="19" style="55" customWidth="1"/>
    <col min="9482" max="9482" width="10.5703125" style="55" customWidth="1"/>
    <col min="9483" max="9483" width="15.140625" style="55" customWidth="1"/>
    <col min="9484" max="9728" width="9.140625" style="55"/>
    <col min="9729" max="9729" width="10" style="55" customWidth="1"/>
    <col min="9730" max="9730" width="78.28515625" style="55" customWidth="1"/>
    <col min="9731" max="9731" width="12.140625" style="55" customWidth="1"/>
    <col min="9732" max="9732" width="14.7109375" style="55" customWidth="1"/>
    <col min="9733" max="9733" width="11.28515625" style="55" customWidth="1"/>
    <col min="9734" max="9734" width="15.7109375" style="55" customWidth="1"/>
    <col min="9735" max="9735" width="11.140625" style="55" customWidth="1"/>
    <col min="9736" max="9736" width="19.28515625" style="55" customWidth="1"/>
    <col min="9737" max="9737" width="19" style="55" customWidth="1"/>
    <col min="9738" max="9738" width="10.5703125" style="55" customWidth="1"/>
    <col min="9739" max="9739" width="15.140625" style="55" customWidth="1"/>
    <col min="9740" max="9984" width="9.140625" style="55"/>
    <col min="9985" max="9985" width="10" style="55" customWidth="1"/>
    <col min="9986" max="9986" width="78.28515625" style="55" customWidth="1"/>
    <col min="9987" max="9987" width="12.140625" style="55" customWidth="1"/>
    <col min="9988" max="9988" width="14.7109375" style="55" customWidth="1"/>
    <col min="9989" max="9989" width="11.28515625" style="55" customWidth="1"/>
    <col min="9990" max="9990" width="15.7109375" style="55" customWidth="1"/>
    <col min="9991" max="9991" width="11.140625" style="55" customWidth="1"/>
    <col min="9992" max="9992" width="19.28515625" style="55" customWidth="1"/>
    <col min="9993" max="9993" width="19" style="55" customWidth="1"/>
    <col min="9994" max="9994" width="10.5703125" style="55" customWidth="1"/>
    <col min="9995" max="9995" width="15.140625" style="55" customWidth="1"/>
    <col min="9996" max="10240" width="9.140625" style="55"/>
    <col min="10241" max="10241" width="10" style="55" customWidth="1"/>
    <col min="10242" max="10242" width="78.28515625" style="55" customWidth="1"/>
    <col min="10243" max="10243" width="12.140625" style="55" customWidth="1"/>
    <col min="10244" max="10244" width="14.7109375" style="55" customWidth="1"/>
    <col min="10245" max="10245" width="11.28515625" style="55" customWidth="1"/>
    <col min="10246" max="10246" width="15.7109375" style="55" customWidth="1"/>
    <col min="10247" max="10247" width="11.140625" style="55" customWidth="1"/>
    <col min="10248" max="10248" width="19.28515625" style="55" customWidth="1"/>
    <col min="10249" max="10249" width="19" style="55" customWidth="1"/>
    <col min="10250" max="10250" width="10.5703125" style="55" customWidth="1"/>
    <col min="10251" max="10251" width="15.140625" style="55" customWidth="1"/>
    <col min="10252" max="10496" width="9.140625" style="55"/>
    <col min="10497" max="10497" width="10" style="55" customWidth="1"/>
    <col min="10498" max="10498" width="78.28515625" style="55" customWidth="1"/>
    <col min="10499" max="10499" width="12.140625" style="55" customWidth="1"/>
    <col min="10500" max="10500" width="14.7109375" style="55" customWidth="1"/>
    <col min="10501" max="10501" width="11.28515625" style="55" customWidth="1"/>
    <col min="10502" max="10502" width="15.7109375" style="55" customWidth="1"/>
    <col min="10503" max="10503" width="11.140625" style="55" customWidth="1"/>
    <col min="10504" max="10504" width="19.28515625" style="55" customWidth="1"/>
    <col min="10505" max="10505" width="19" style="55" customWidth="1"/>
    <col min="10506" max="10506" width="10.5703125" style="55" customWidth="1"/>
    <col min="10507" max="10507" width="15.140625" style="55" customWidth="1"/>
    <col min="10508" max="10752" width="9.140625" style="55"/>
    <col min="10753" max="10753" width="10" style="55" customWidth="1"/>
    <col min="10754" max="10754" width="78.28515625" style="55" customWidth="1"/>
    <col min="10755" max="10755" width="12.140625" style="55" customWidth="1"/>
    <col min="10756" max="10756" width="14.7109375" style="55" customWidth="1"/>
    <col min="10757" max="10757" width="11.28515625" style="55" customWidth="1"/>
    <col min="10758" max="10758" width="15.7109375" style="55" customWidth="1"/>
    <col min="10759" max="10759" width="11.140625" style="55" customWidth="1"/>
    <col min="10760" max="10760" width="19.28515625" style="55" customWidth="1"/>
    <col min="10761" max="10761" width="19" style="55" customWidth="1"/>
    <col min="10762" max="10762" width="10.5703125" style="55" customWidth="1"/>
    <col min="10763" max="10763" width="15.140625" style="55" customWidth="1"/>
    <col min="10764" max="11008" width="9.140625" style="55"/>
    <col min="11009" max="11009" width="10" style="55" customWidth="1"/>
    <col min="11010" max="11010" width="78.28515625" style="55" customWidth="1"/>
    <col min="11011" max="11011" width="12.140625" style="55" customWidth="1"/>
    <col min="11012" max="11012" width="14.7109375" style="55" customWidth="1"/>
    <col min="11013" max="11013" width="11.28515625" style="55" customWidth="1"/>
    <col min="11014" max="11014" width="15.7109375" style="55" customWidth="1"/>
    <col min="11015" max="11015" width="11.140625" style="55" customWidth="1"/>
    <col min="11016" max="11016" width="19.28515625" style="55" customWidth="1"/>
    <col min="11017" max="11017" width="19" style="55" customWidth="1"/>
    <col min="11018" max="11018" width="10.5703125" style="55" customWidth="1"/>
    <col min="11019" max="11019" width="15.140625" style="55" customWidth="1"/>
    <col min="11020" max="11264" width="9.140625" style="55"/>
    <col min="11265" max="11265" width="10" style="55" customWidth="1"/>
    <col min="11266" max="11266" width="78.28515625" style="55" customWidth="1"/>
    <col min="11267" max="11267" width="12.140625" style="55" customWidth="1"/>
    <col min="11268" max="11268" width="14.7109375" style="55" customWidth="1"/>
    <col min="11269" max="11269" width="11.28515625" style="55" customWidth="1"/>
    <col min="11270" max="11270" width="15.7109375" style="55" customWidth="1"/>
    <col min="11271" max="11271" width="11.140625" style="55" customWidth="1"/>
    <col min="11272" max="11272" width="19.28515625" style="55" customWidth="1"/>
    <col min="11273" max="11273" width="19" style="55" customWidth="1"/>
    <col min="11274" max="11274" width="10.5703125" style="55" customWidth="1"/>
    <col min="11275" max="11275" width="15.140625" style="55" customWidth="1"/>
    <col min="11276" max="11520" width="9.140625" style="55"/>
    <col min="11521" max="11521" width="10" style="55" customWidth="1"/>
    <col min="11522" max="11522" width="78.28515625" style="55" customWidth="1"/>
    <col min="11523" max="11523" width="12.140625" style="55" customWidth="1"/>
    <col min="11524" max="11524" width="14.7109375" style="55" customWidth="1"/>
    <col min="11525" max="11525" width="11.28515625" style="55" customWidth="1"/>
    <col min="11526" max="11526" width="15.7109375" style="55" customWidth="1"/>
    <col min="11527" max="11527" width="11.140625" style="55" customWidth="1"/>
    <col min="11528" max="11528" width="19.28515625" style="55" customWidth="1"/>
    <col min="11529" max="11529" width="19" style="55" customWidth="1"/>
    <col min="11530" max="11530" width="10.5703125" style="55" customWidth="1"/>
    <col min="11531" max="11531" width="15.140625" style="55" customWidth="1"/>
    <col min="11532" max="11776" width="9.140625" style="55"/>
    <col min="11777" max="11777" width="10" style="55" customWidth="1"/>
    <col min="11778" max="11778" width="78.28515625" style="55" customWidth="1"/>
    <col min="11779" max="11779" width="12.140625" style="55" customWidth="1"/>
    <col min="11780" max="11780" width="14.7109375" style="55" customWidth="1"/>
    <col min="11781" max="11781" width="11.28515625" style="55" customWidth="1"/>
    <col min="11782" max="11782" width="15.7109375" style="55" customWidth="1"/>
    <col min="11783" max="11783" width="11.140625" style="55" customWidth="1"/>
    <col min="11784" max="11784" width="19.28515625" style="55" customWidth="1"/>
    <col min="11785" max="11785" width="19" style="55" customWidth="1"/>
    <col min="11786" max="11786" width="10.5703125" style="55" customWidth="1"/>
    <col min="11787" max="11787" width="15.140625" style="55" customWidth="1"/>
    <col min="11788" max="12032" width="9.140625" style="55"/>
    <col min="12033" max="12033" width="10" style="55" customWidth="1"/>
    <col min="12034" max="12034" width="78.28515625" style="55" customWidth="1"/>
    <col min="12035" max="12035" width="12.140625" style="55" customWidth="1"/>
    <col min="12036" max="12036" width="14.7109375" style="55" customWidth="1"/>
    <col min="12037" max="12037" width="11.28515625" style="55" customWidth="1"/>
    <col min="12038" max="12038" width="15.7109375" style="55" customWidth="1"/>
    <col min="12039" max="12039" width="11.140625" style="55" customWidth="1"/>
    <col min="12040" max="12040" width="19.28515625" style="55" customWidth="1"/>
    <col min="12041" max="12041" width="19" style="55" customWidth="1"/>
    <col min="12042" max="12042" width="10.5703125" style="55" customWidth="1"/>
    <col min="12043" max="12043" width="15.140625" style="55" customWidth="1"/>
    <col min="12044" max="12288" width="9.140625" style="55"/>
    <col min="12289" max="12289" width="10" style="55" customWidth="1"/>
    <col min="12290" max="12290" width="78.28515625" style="55" customWidth="1"/>
    <col min="12291" max="12291" width="12.140625" style="55" customWidth="1"/>
    <col min="12292" max="12292" width="14.7109375" style="55" customWidth="1"/>
    <col min="12293" max="12293" width="11.28515625" style="55" customWidth="1"/>
    <col min="12294" max="12294" width="15.7109375" style="55" customWidth="1"/>
    <col min="12295" max="12295" width="11.140625" style="55" customWidth="1"/>
    <col min="12296" max="12296" width="19.28515625" style="55" customWidth="1"/>
    <col min="12297" max="12297" width="19" style="55" customWidth="1"/>
    <col min="12298" max="12298" width="10.5703125" style="55" customWidth="1"/>
    <col min="12299" max="12299" width="15.140625" style="55" customWidth="1"/>
    <col min="12300" max="12544" width="9.140625" style="55"/>
    <col min="12545" max="12545" width="10" style="55" customWidth="1"/>
    <col min="12546" max="12546" width="78.28515625" style="55" customWidth="1"/>
    <col min="12547" max="12547" width="12.140625" style="55" customWidth="1"/>
    <col min="12548" max="12548" width="14.7109375" style="55" customWidth="1"/>
    <col min="12549" max="12549" width="11.28515625" style="55" customWidth="1"/>
    <col min="12550" max="12550" width="15.7109375" style="55" customWidth="1"/>
    <col min="12551" max="12551" width="11.140625" style="55" customWidth="1"/>
    <col min="12552" max="12552" width="19.28515625" style="55" customWidth="1"/>
    <col min="12553" max="12553" width="19" style="55" customWidth="1"/>
    <col min="12554" max="12554" width="10.5703125" style="55" customWidth="1"/>
    <col min="12555" max="12555" width="15.140625" style="55" customWidth="1"/>
    <col min="12556" max="12800" width="9.140625" style="55"/>
    <col min="12801" max="12801" width="10" style="55" customWidth="1"/>
    <col min="12802" max="12802" width="78.28515625" style="55" customWidth="1"/>
    <col min="12803" max="12803" width="12.140625" style="55" customWidth="1"/>
    <col min="12804" max="12804" width="14.7109375" style="55" customWidth="1"/>
    <col min="12805" max="12805" width="11.28515625" style="55" customWidth="1"/>
    <col min="12806" max="12806" width="15.7109375" style="55" customWidth="1"/>
    <col min="12807" max="12807" width="11.140625" style="55" customWidth="1"/>
    <col min="12808" max="12808" width="19.28515625" style="55" customWidth="1"/>
    <col min="12809" max="12809" width="19" style="55" customWidth="1"/>
    <col min="12810" max="12810" width="10.5703125" style="55" customWidth="1"/>
    <col min="12811" max="12811" width="15.140625" style="55" customWidth="1"/>
    <col min="12812" max="13056" width="9.140625" style="55"/>
    <col min="13057" max="13057" width="10" style="55" customWidth="1"/>
    <col min="13058" max="13058" width="78.28515625" style="55" customWidth="1"/>
    <col min="13059" max="13059" width="12.140625" style="55" customWidth="1"/>
    <col min="13060" max="13060" width="14.7109375" style="55" customWidth="1"/>
    <col min="13061" max="13061" width="11.28515625" style="55" customWidth="1"/>
    <col min="13062" max="13062" width="15.7109375" style="55" customWidth="1"/>
    <col min="13063" max="13063" width="11.140625" style="55" customWidth="1"/>
    <col min="13064" max="13064" width="19.28515625" style="55" customWidth="1"/>
    <col min="13065" max="13065" width="19" style="55" customWidth="1"/>
    <col min="13066" max="13066" width="10.5703125" style="55" customWidth="1"/>
    <col min="13067" max="13067" width="15.140625" style="55" customWidth="1"/>
    <col min="13068" max="13312" width="9.140625" style="55"/>
    <col min="13313" max="13313" width="10" style="55" customWidth="1"/>
    <col min="13314" max="13314" width="78.28515625" style="55" customWidth="1"/>
    <col min="13315" max="13315" width="12.140625" style="55" customWidth="1"/>
    <col min="13316" max="13316" width="14.7109375" style="55" customWidth="1"/>
    <col min="13317" max="13317" width="11.28515625" style="55" customWidth="1"/>
    <col min="13318" max="13318" width="15.7109375" style="55" customWidth="1"/>
    <col min="13319" max="13319" width="11.140625" style="55" customWidth="1"/>
    <col min="13320" max="13320" width="19.28515625" style="55" customWidth="1"/>
    <col min="13321" max="13321" width="19" style="55" customWidth="1"/>
    <col min="13322" max="13322" width="10.5703125" style="55" customWidth="1"/>
    <col min="13323" max="13323" width="15.140625" style="55" customWidth="1"/>
    <col min="13324" max="13568" width="9.140625" style="55"/>
    <col min="13569" max="13569" width="10" style="55" customWidth="1"/>
    <col min="13570" max="13570" width="78.28515625" style="55" customWidth="1"/>
    <col min="13571" max="13571" width="12.140625" style="55" customWidth="1"/>
    <col min="13572" max="13572" width="14.7109375" style="55" customWidth="1"/>
    <col min="13573" max="13573" width="11.28515625" style="55" customWidth="1"/>
    <col min="13574" max="13574" width="15.7109375" style="55" customWidth="1"/>
    <col min="13575" max="13575" width="11.140625" style="55" customWidth="1"/>
    <col min="13576" max="13576" width="19.28515625" style="55" customWidth="1"/>
    <col min="13577" max="13577" width="19" style="55" customWidth="1"/>
    <col min="13578" max="13578" width="10.5703125" style="55" customWidth="1"/>
    <col min="13579" max="13579" width="15.140625" style="55" customWidth="1"/>
    <col min="13580" max="13824" width="9.140625" style="55"/>
    <col min="13825" max="13825" width="10" style="55" customWidth="1"/>
    <col min="13826" max="13826" width="78.28515625" style="55" customWidth="1"/>
    <col min="13827" max="13827" width="12.140625" style="55" customWidth="1"/>
    <col min="13828" max="13828" width="14.7109375" style="55" customWidth="1"/>
    <col min="13829" max="13829" width="11.28515625" style="55" customWidth="1"/>
    <col min="13830" max="13830" width="15.7109375" style="55" customWidth="1"/>
    <col min="13831" max="13831" width="11.140625" style="55" customWidth="1"/>
    <col min="13832" max="13832" width="19.28515625" style="55" customWidth="1"/>
    <col min="13833" max="13833" width="19" style="55" customWidth="1"/>
    <col min="13834" max="13834" width="10.5703125" style="55" customWidth="1"/>
    <col min="13835" max="13835" width="15.140625" style="55" customWidth="1"/>
    <col min="13836" max="14080" width="9.140625" style="55"/>
    <col min="14081" max="14081" width="10" style="55" customWidth="1"/>
    <col min="14082" max="14082" width="78.28515625" style="55" customWidth="1"/>
    <col min="14083" max="14083" width="12.140625" style="55" customWidth="1"/>
    <col min="14084" max="14084" width="14.7109375" style="55" customWidth="1"/>
    <col min="14085" max="14085" width="11.28515625" style="55" customWidth="1"/>
    <col min="14086" max="14086" width="15.7109375" style="55" customWidth="1"/>
    <col min="14087" max="14087" width="11.140625" style="55" customWidth="1"/>
    <col min="14088" max="14088" width="19.28515625" style="55" customWidth="1"/>
    <col min="14089" max="14089" width="19" style="55" customWidth="1"/>
    <col min="14090" max="14090" width="10.5703125" style="55" customWidth="1"/>
    <col min="14091" max="14091" width="15.140625" style="55" customWidth="1"/>
    <col min="14092" max="14336" width="9.140625" style="55"/>
    <col min="14337" max="14337" width="10" style="55" customWidth="1"/>
    <col min="14338" max="14338" width="78.28515625" style="55" customWidth="1"/>
    <col min="14339" max="14339" width="12.140625" style="55" customWidth="1"/>
    <col min="14340" max="14340" width="14.7109375" style="55" customWidth="1"/>
    <col min="14341" max="14341" width="11.28515625" style="55" customWidth="1"/>
    <col min="14342" max="14342" width="15.7109375" style="55" customWidth="1"/>
    <col min="14343" max="14343" width="11.140625" style="55" customWidth="1"/>
    <col min="14344" max="14344" width="19.28515625" style="55" customWidth="1"/>
    <col min="14345" max="14345" width="19" style="55" customWidth="1"/>
    <col min="14346" max="14346" width="10.5703125" style="55" customWidth="1"/>
    <col min="14347" max="14347" width="15.140625" style="55" customWidth="1"/>
    <col min="14348" max="14592" width="9.140625" style="55"/>
    <col min="14593" max="14593" width="10" style="55" customWidth="1"/>
    <col min="14594" max="14594" width="78.28515625" style="55" customWidth="1"/>
    <col min="14595" max="14595" width="12.140625" style="55" customWidth="1"/>
    <col min="14596" max="14596" width="14.7109375" style="55" customWidth="1"/>
    <col min="14597" max="14597" width="11.28515625" style="55" customWidth="1"/>
    <col min="14598" max="14598" width="15.7109375" style="55" customWidth="1"/>
    <col min="14599" max="14599" width="11.140625" style="55" customWidth="1"/>
    <col min="14600" max="14600" width="19.28515625" style="55" customWidth="1"/>
    <col min="14601" max="14601" width="19" style="55" customWidth="1"/>
    <col min="14602" max="14602" width="10.5703125" style="55" customWidth="1"/>
    <col min="14603" max="14603" width="15.140625" style="55" customWidth="1"/>
    <col min="14604" max="14848" width="9.140625" style="55"/>
    <col min="14849" max="14849" width="10" style="55" customWidth="1"/>
    <col min="14850" max="14850" width="78.28515625" style="55" customWidth="1"/>
    <col min="14851" max="14851" width="12.140625" style="55" customWidth="1"/>
    <col min="14852" max="14852" width="14.7109375" style="55" customWidth="1"/>
    <col min="14853" max="14853" width="11.28515625" style="55" customWidth="1"/>
    <col min="14854" max="14854" width="15.7109375" style="55" customWidth="1"/>
    <col min="14855" max="14855" width="11.140625" style="55" customWidth="1"/>
    <col min="14856" max="14856" width="19.28515625" style="55" customWidth="1"/>
    <col min="14857" max="14857" width="19" style="55" customWidth="1"/>
    <col min="14858" max="14858" width="10.5703125" style="55" customWidth="1"/>
    <col min="14859" max="14859" width="15.140625" style="55" customWidth="1"/>
    <col min="14860" max="15104" width="9.140625" style="55"/>
    <col min="15105" max="15105" width="10" style="55" customWidth="1"/>
    <col min="15106" max="15106" width="78.28515625" style="55" customWidth="1"/>
    <col min="15107" max="15107" width="12.140625" style="55" customWidth="1"/>
    <col min="15108" max="15108" width="14.7109375" style="55" customWidth="1"/>
    <col min="15109" max="15109" width="11.28515625" style="55" customWidth="1"/>
    <col min="15110" max="15110" width="15.7109375" style="55" customWidth="1"/>
    <col min="15111" max="15111" width="11.140625" style="55" customWidth="1"/>
    <col min="15112" max="15112" width="19.28515625" style="55" customWidth="1"/>
    <col min="15113" max="15113" width="19" style="55" customWidth="1"/>
    <col min="15114" max="15114" width="10.5703125" style="55" customWidth="1"/>
    <col min="15115" max="15115" width="15.140625" style="55" customWidth="1"/>
    <col min="15116" max="15360" width="9.140625" style="55"/>
    <col min="15361" max="15361" width="10" style="55" customWidth="1"/>
    <col min="15362" max="15362" width="78.28515625" style="55" customWidth="1"/>
    <col min="15363" max="15363" width="12.140625" style="55" customWidth="1"/>
    <col min="15364" max="15364" width="14.7109375" style="55" customWidth="1"/>
    <col min="15365" max="15365" width="11.28515625" style="55" customWidth="1"/>
    <col min="15366" max="15366" width="15.7109375" style="55" customWidth="1"/>
    <col min="15367" max="15367" width="11.140625" style="55" customWidth="1"/>
    <col min="15368" max="15368" width="19.28515625" style="55" customWidth="1"/>
    <col min="15369" max="15369" width="19" style="55" customWidth="1"/>
    <col min="15370" max="15370" width="10.5703125" style="55" customWidth="1"/>
    <col min="15371" max="15371" width="15.140625" style="55" customWidth="1"/>
    <col min="15372" max="15616" width="9.140625" style="55"/>
    <col min="15617" max="15617" width="10" style="55" customWidth="1"/>
    <col min="15618" max="15618" width="78.28515625" style="55" customWidth="1"/>
    <col min="15619" max="15619" width="12.140625" style="55" customWidth="1"/>
    <col min="15620" max="15620" width="14.7109375" style="55" customWidth="1"/>
    <col min="15621" max="15621" width="11.28515625" style="55" customWidth="1"/>
    <col min="15622" max="15622" width="15.7109375" style="55" customWidth="1"/>
    <col min="15623" max="15623" width="11.140625" style="55" customWidth="1"/>
    <col min="15624" max="15624" width="19.28515625" style="55" customWidth="1"/>
    <col min="15625" max="15625" width="19" style="55" customWidth="1"/>
    <col min="15626" max="15626" width="10.5703125" style="55" customWidth="1"/>
    <col min="15627" max="15627" width="15.140625" style="55" customWidth="1"/>
    <col min="15628" max="15872" width="9.140625" style="55"/>
    <col min="15873" max="15873" width="10" style="55" customWidth="1"/>
    <col min="15874" max="15874" width="78.28515625" style="55" customWidth="1"/>
    <col min="15875" max="15875" width="12.140625" style="55" customWidth="1"/>
    <col min="15876" max="15876" width="14.7109375" style="55" customWidth="1"/>
    <col min="15877" max="15877" width="11.28515625" style="55" customWidth="1"/>
    <col min="15878" max="15878" width="15.7109375" style="55" customWidth="1"/>
    <col min="15879" max="15879" width="11.140625" style="55" customWidth="1"/>
    <col min="15880" max="15880" width="19.28515625" style="55" customWidth="1"/>
    <col min="15881" max="15881" width="19" style="55" customWidth="1"/>
    <col min="15882" max="15882" width="10.5703125" style="55" customWidth="1"/>
    <col min="15883" max="15883" width="15.140625" style="55" customWidth="1"/>
    <col min="15884" max="16128" width="9.140625" style="55"/>
    <col min="16129" max="16129" width="10" style="55" customWidth="1"/>
    <col min="16130" max="16130" width="78.28515625" style="55" customWidth="1"/>
    <col min="16131" max="16131" width="12.140625" style="55" customWidth="1"/>
    <col min="16132" max="16132" width="14.7109375" style="55" customWidth="1"/>
    <col min="16133" max="16133" width="11.28515625" style="55" customWidth="1"/>
    <col min="16134" max="16134" width="15.7109375" style="55" customWidth="1"/>
    <col min="16135" max="16135" width="11.140625" style="55" customWidth="1"/>
    <col min="16136" max="16136" width="19.28515625" style="55" customWidth="1"/>
    <col min="16137" max="16137" width="19" style="55" customWidth="1"/>
    <col min="16138" max="16138" width="10.5703125" style="55" customWidth="1"/>
    <col min="16139" max="16139" width="15.140625" style="55" customWidth="1"/>
    <col min="16140" max="16384" width="9.140625" style="55"/>
  </cols>
  <sheetData>
    <row r="1" spans="1:13" ht="33.75" customHeight="1" x14ac:dyDescent="0.25">
      <c r="A1" s="52"/>
      <c r="B1" s="6"/>
      <c r="C1" s="53"/>
      <c r="D1" s="53"/>
      <c r="E1" s="54"/>
      <c r="F1" s="54"/>
      <c r="G1" s="54"/>
      <c r="H1" s="6"/>
      <c r="I1" s="154" t="s">
        <v>24</v>
      </c>
      <c r="J1" s="154"/>
      <c r="K1" s="154"/>
    </row>
    <row r="2" spans="1:13" ht="20.25" x14ac:dyDescent="0.25">
      <c r="A2" s="155" t="s">
        <v>25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56"/>
      <c r="M2" s="56"/>
    </row>
    <row r="3" spans="1:13" ht="14.25" customHeight="1" x14ac:dyDescent="0.25">
      <c r="A3" s="57"/>
      <c r="B3" s="58"/>
      <c r="C3" s="58"/>
      <c r="D3" s="58"/>
      <c r="E3" s="58"/>
      <c r="F3" s="58"/>
      <c r="G3" s="58"/>
      <c r="H3" s="58"/>
      <c r="I3" s="58"/>
      <c r="J3" s="59"/>
      <c r="K3" s="60"/>
      <c r="L3" s="56"/>
      <c r="M3" s="56"/>
    </row>
    <row r="4" spans="1:13" ht="15.75" customHeight="1" x14ac:dyDescent="0.25">
      <c r="A4" s="157" t="s">
        <v>26</v>
      </c>
      <c r="B4" s="157" t="s">
        <v>27</v>
      </c>
      <c r="C4" s="157" t="s">
        <v>28</v>
      </c>
      <c r="D4" s="158" t="s">
        <v>29</v>
      </c>
      <c r="E4" s="160" t="s">
        <v>30</v>
      </c>
      <c r="F4" s="157" t="s">
        <v>31</v>
      </c>
      <c r="G4" s="157" t="s">
        <v>32</v>
      </c>
      <c r="H4" s="61" t="s">
        <v>33</v>
      </c>
      <c r="I4" s="157" t="s">
        <v>34</v>
      </c>
      <c r="J4" s="157"/>
      <c r="K4" s="157" t="s">
        <v>35</v>
      </c>
    </row>
    <row r="5" spans="1:13" ht="62.25" customHeight="1" x14ac:dyDescent="0.25">
      <c r="A5" s="157"/>
      <c r="B5" s="158"/>
      <c r="C5" s="157"/>
      <c r="D5" s="159"/>
      <c r="E5" s="161"/>
      <c r="F5" s="162"/>
      <c r="G5" s="157"/>
      <c r="H5" s="62" t="s">
        <v>36</v>
      </c>
      <c r="I5" s="63" t="s">
        <v>37</v>
      </c>
      <c r="J5" s="64" t="s">
        <v>1</v>
      </c>
      <c r="K5" s="157"/>
    </row>
    <row r="6" spans="1:13" s="70" customFormat="1" ht="30" customHeight="1" x14ac:dyDescent="0.25">
      <c r="A6" s="65">
        <v>1</v>
      </c>
      <c r="B6" s="66" t="s">
        <v>38</v>
      </c>
      <c r="C6" s="67" t="s">
        <v>39</v>
      </c>
      <c r="D6" s="67"/>
      <c r="E6" s="127"/>
      <c r="F6" s="127"/>
      <c r="G6" s="127"/>
      <c r="H6" s="68"/>
      <c r="I6" s="68">
        <f>H6</f>
        <v>0</v>
      </c>
      <c r="J6" s="68" t="e">
        <f>I6*100/$I$35</f>
        <v>#DIV/0!</v>
      </c>
      <c r="K6" s="69"/>
    </row>
    <row r="7" spans="1:13" s="78" customFormat="1" ht="30" customHeight="1" x14ac:dyDescent="0.3">
      <c r="A7" s="76" t="s">
        <v>11</v>
      </c>
      <c r="B7" s="66" t="s">
        <v>40</v>
      </c>
      <c r="C7" s="67" t="s">
        <v>41</v>
      </c>
      <c r="D7" s="67"/>
      <c r="E7" s="77"/>
      <c r="F7" s="77"/>
      <c r="G7" s="77"/>
      <c r="H7" s="68">
        <f>H8+H11</f>
        <v>0</v>
      </c>
      <c r="I7" s="68">
        <f t="shared" ref="I7:I35" si="0">H7</f>
        <v>0</v>
      </c>
      <c r="J7" s="68" t="e">
        <f t="shared" ref="J6:J18" si="1">I7*100/$I$35</f>
        <v>#DIV/0!</v>
      </c>
      <c r="K7" s="69">
        <f>K8+K11</f>
        <v>0</v>
      </c>
    </row>
    <row r="8" spans="1:13" s="75" customFormat="1" ht="30" customHeight="1" x14ac:dyDescent="0.25">
      <c r="A8" s="79" t="s">
        <v>42</v>
      </c>
      <c r="B8" s="80" t="s">
        <v>65</v>
      </c>
      <c r="C8" s="71" t="s">
        <v>41</v>
      </c>
      <c r="D8" s="71"/>
      <c r="E8" s="84"/>
      <c r="F8" s="84"/>
      <c r="G8" s="84"/>
      <c r="H8" s="72">
        <f>H9+H10</f>
        <v>0</v>
      </c>
      <c r="I8" s="68">
        <f t="shared" si="0"/>
        <v>0</v>
      </c>
      <c r="J8" s="68" t="e">
        <f t="shared" si="1"/>
        <v>#DIV/0!</v>
      </c>
      <c r="K8" s="117">
        <f>K9+K10</f>
        <v>0</v>
      </c>
    </row>
    <row r="9" spans="1:13" s="75" customFormat="1" ht="30" customHeight="1" x14ac:dyDescent="0.25">
      <c r="A9" s="115" t="s">
        <v>58</v>
      </c>
      <c r="B9" s="125" t="s">
        <v>66</v>
      </c>
      <c r="C9" s="126" t="s">
        <v>41</v>
      </c>
      <c r="D9" s="121"/>
      <c r="E9" s="81"/>
      <c r="F9" s="81"/>
      <c r="G9" s="81"/>
      <c r="H9" s="73"/>
      <c r="I9" s="68">
        <f t="shared" si="0"/>
        <v>0</v>
      </c>
      <c r="J9" s="68" t="e">
        <f t="shared" si="1"/>
        <v>#DIV/0!</v>
      </c>
      <c r="K9" s="82"/>
    </row>
    <row r="10" spans="1:13" s="75" customFormat="1" ht="30" customHeight="1" x14ac:dyDescent="0.25">
      <c r="A10" s="115" t="s">
        <v>59</v>
      </c>
      <c r="B10" s="125" t="s">
        <v>67</v>
      </c>
      <c r="C10" s="126" t="s">
        <v>41</v>
      </c>
      <c r="D10" s="121"/>
      <c r="E10" s="81"/>
      <c r="F10" s="81"/>
      <c r="G10" s="81"/>
      <c r="H10" s="73"/>
      <c r="I10" s="68">
        <f t="shared" si="0"/>
        <v>0</v>
      </c>
      <c r="J10" s="68" t="e">
        <f t="shared" si="1"/>
        <v>#DIV/0!</v>
      </c>
      <c r="K10" s="82"/>
    </row>
    <row r="11" spans="1:13" s="75" customFormat="1" ht="30" customHeight="1" x14ac:dyDescent="0.25">
      <c r="A11" s="79" t="s">
        <v>43</v>
      </c>
      <c r="B11" s="83" t="s">
        <v>95</v>
      </c>
      <c r="C11" s="71" t="s">
        <v>41</v>
      </c>
      <c r="D11" s="71"/>
      <c r="E11" s="84"/>
      <c r="F11" s="84"/>
      <c r="G11" s="84"/>
      <c r="H11" s="72"/>
      <c r="I11" s="68">
        <f t="shared" si="0"/>
        <v>0</v>
      </c>
      <c r="J11" s="68" t="e">
        <f t="shared" si="1"/>
        <v>#DIV/0!</v>
      </c>
      <c r="K11" s="74"/>
    </row>
    <row r="12" spans="1:13" s="78" customFormat="1" ht="25.5" customHeight="1" x14ac:dyDescent="0.3">
      <c r="A12" s="76" t="s">
        <v>12</v>
      </c>
      <c r="B12" s="66" t="s">
        <v>44</v>
      </c>
      <c r="C12" s="67" t="s">
        <v>41</v>
      </c>
      <c r="D12" s="77"/>
      <c r="E12" s="89"/>
      <c r="F12" s="89"/>
      <c r="G12" s="89"/>
      <c r="H12" s="68">
        <f>H13+H17</f>
        <v>0</v>
      </c>
      <c r="I12" s="68">
        <f t="shared" si="0"/>
        <v>0</v>
      </c>
      <c r="J12" s="68" t="e">
        <f t="shared" si="1"/>
        <v>#DIV/0!</v>
      </c>
      <c r="K12" s="69">
        <f>K13+K17</f>
        <v>0</v>
      </c>
    </row>
    <row r="13" spans="1:13" s="75" customFormat="1" ht="24.75" customHeight="1" x14ac:dyDescent="0.25">
      <c r="A13" s="79" t="s">
        <v>45</v>
      </c>
      <c r="B13" s="80" t="s">
        <v>46</v>
      </c>
      <c r="C13" s="71" t="s">
        <v>41</v>
      </c>
      <c r="D13" s="84"/>
      <c r="E13" s="90"/>
      <c r="F13" s="90"/>
      <c r="G13" s="90"/>
      <c r="H13" s="72">
        <f>H14+H15</f>
        <v>0</v>
      </c>
      <c r="I13" s="68">
        <f t="shared" si="0"/>
        <v>0</v>
      </c>
      <c r="J13" s="68" t="e">
        <f t="shared" si="1"/>
        <v>#DIV/0!</v>
      </c>
      <c r="K13" s="74">
        <f>K14+K15+K16</f>
        <v>0</v>
      </c>
    </row>
    <row r="14" spans="1:13" ht="34.5" customHeight="1" x14ac:dyDescent="0.25">
      <c r="A14" s="85" t="s">
        <v>47</v>
      </c>
      <c r="B14" s="123" t="s">
        <v>68</v>
      </c>
      <c r="C14" s="120" t="s">
        <v>41</v>
      </c>
      <c r="D14" s="124"/>
      <c r="E14" s="88"/>
      <c r="F14" s="88"/>
      <c r="G14" s="88"/>
      <c r="H14" s="86"/>
      <c r="I14" s="68">
        <f t="shared" si="0"/>
        <v>0</v>
      </c>
      <c r="J14" s="68" t="e">
        <f t="shared" si="1"/>
        <v>#DIV/0!</v>
      </c>
      <c r="K14" s="87"/>
    </row>
    <row r="15" spans="1:13" ht="33" customHeight="1" x14ac:dyDescent="0.25">
      <c r="A15" s="85" t="s">
        <v>48</v>
      </c>
      <c r="B15" s="123" t="s">
        <v>69</v>
      </c>
      <c r="C15" s="120" t="s">
        <v>41</v>
      </c>
      <c r="D15" s="124"/>
      <c r="E15" s="88"/>
      <c r="F15" s="88"/>
      <c r="G15" s="88"/>
      <c r="H15" s="86"/>
      <c r="I15" s="68">
        <f>H15</f>
        <v>0</v>
      </c>
      <c r="J15" s="68" t="e">
        <f t="shared" si="1"/>
        <v>#DIV/0!</v>
      </c>
      <c r="K15" s="87"/>
    </row>
    <row r="16" spans="1:13" ht="33" customHeight="1" x14ac:dyDescent="0.25">
      <c r="A16" s="85" t="s">
        <v>97</v>
      </c>
      <c r="B16" s="123" t="s">
        <v>99</v>
      </c>
      <c r="C16" s="120" t="s">
        <v>41</v>
      </c>
      <c r="D16" s="124" t="s">
        <v>98</v>
      </c>
      <c r="E16" s="88"/>
      <c r="F16" s="88"/>
      <c r="G16" s="88"/>
      <c r="H16" s="86"/>
      <c r="I16" s="68">
        <f>H16</f>
        <v>0</v>
      </c>
      <c r="J16" s="68" t="e">
        <f t="shared" si="1"/>
        <v>#DIV/0!</v>
      </c>
      <c r="K16" s="87"/>
    </row>
    <row r="17" spans="1:12" s="75" customFormat="1" ht="24.75" customHeight="1" x14ac:dyDescent="0.25">
      <c r="A17" s="79" t="s">
        <v>49</v>
      </c>
      <c r="B17" s="83" t="s">
        <v>50</v>
      </c>
      <c r="C17" s="71" t="s">
        <v>41</v>
      </c>
      <c r="D17" s="84"/>
      <c r="E17" s="90"/>
      <c r="F17" s="90"/>
      <c r="G17" s="90"/>
      <c r="H17" s="72"/>
      <c r="I17" s="68">
        <f t="shared" si="0"/>
        <v>0</v>
      </c>
      <c r="J17" s="68" t="e">
        <f t="shared" si="1"/>
        <v>#DIV/0!</v>
      </c>
      <c r="K17" s="74"/>
    </row>
    <row r="18" spans="1:12" s="75" customFormat="1" ht="24.75" customHeight="1" x14ac:dyDescent="0.25">
      <c r="A18" s="76" t="s">
        <v>13</v>
      </c>
      <c r="B18" s="66" t="s">
        <v>70</v>
      </c>
      <c r="C18" s="67" t="s">
        <v>41</v>
      </c>
      <c r="D18" s="71"/>
      <c r="E18" s="90"/>
      <c r="F18" s="90"/>
      <c r="G18" s="90"/>
      <c r="H18" s="72">
        <f>H19+H23</f>
        <v>0</v>
      </c>
      <c r="I18" s="68">
        <f>H18</f>
        <v>0</v>
      </c>
      <c r="J18" s="68" t="e">
        <f t="shared" si="1"/>
        <v>#DIV/0!</v>
      </c>
      <c r="K18" s="74">
        <f>K19+K23</f>
        <v>0</v>
      </c>
    </row>
    <row r="19" spans="1:12" s="75" customFormat="1" ht="24.75" customHeight="1" x14ac:dyDescent="0.25">
      <c r="A19" s="79" t="s">
        <v>80</v>
      </c>
      <c r="B19" s="83" t="s">
        <v>91</v>
      </c>
      <c r="C19" s="71" t="s">
        <v>41</v>
      </c>
      <c r="D19" s="71"/>
      <c r="E19" s="90"/>
      <c r="F19" s="90"/>
      <c r="G19" s="90"/>
      <c r="H19" s="72">
        <f>H20+H21+H22</f>
        <v>0</v>
      </c>
      <c r="I19" s="68">
        <f t="shared" ref="I19:I34" si="2">H19</f>
        <v>0</v>
      </c>
      <c r="J19" s="68" t="e">
        <f t="shared" ref="J19:J34" si="3">I19*100/$I$35</f>
        <v>#DIV/0!</v>
      </c>
      <c r="K19" s="74">
        <f>K20+K21+K22</f>
        <v>0</v>
      </c>
    </row>
    <row r="20" spans="1:12" s="75" customFormat="1" ht="47.25" x14ac:dyDescent="0.25">
      <c r="A20" s="115" t="s">
        <v>81</v>
      </c>
      <c r="B20" s="122" t="s">
        <v>78</v>
      </c>
      <c r="C20" s="120" t="s">
        <v>41</v>
      </c>
      <c r="D20" s="121"/>
      <c r="E20" s="116"/>
      <c r="F20" s="116"/>
      <c r="G20" s="116"/>
      <c r="H20" s="73"/>
      <c r="I20" s="68">
        <f t="shared" si="2"/>
        <v>0</v>
      </c>
      <c r="J20" s="68" t="e">
        <f t="shared" si="3"/>
        <v>#DIV/0!</v>
      </c>
      <c r="K20" s="95"/>
    </row>
    <row r="21" spans="1:12" s="75" customFormat="1" ht="18.75" x14ac:dyDescent="0.25">
      <c r="A21" s="115" t="s">
        <v>82</v>
      </c>
      <c r="B21" s="122" t="s">
        <v>79</v>
      </c>
      <c r="C21" s="120" t="s">
        <v>41</v>
      </c>
      <c r="D21" s="121"/>
      <c r="E21" s="116"/>
      <c r="F21" s="116"/>
      <c r="G21" s="116"/>
      <c r="H21" s="73"/>
      <c r="I21" s="68">
        <f t="shared" si="2"/>
        <v>0</v>
      </c>
      <c r="J21" s="68" t="e">
        <f t="shared" si="3"/>
        <v>#DIV/0!</v>
      </c>
      <c r="K21" s="95"/>
    </row>
    <row r="22" spans="1:12" s="75" customFormat="1" ht="31.5" x14ac:dyDescent="0.25">
      <c r="A22" s="115" t="s">
        <v>83</v>
      </c>
      <c r="B22" s="122" t="s">
        <v>84</v>
      </c>
      <c r="C22" s="120" t="s">
        <v>41</v>
      </c>
      <c r="D22" s="121"/>
      <c r="E22" s="116"/>
      <c r="F22" s="116"/>
      <c r="G22" s="116"/>
      <c r="H22" s="73"/>
      <c r="I22" s="68">
        <f t="shared" si="2"/>
        <v>0</v>
      </c>
      <c r="J22" s="68" t="e">
        <f t="shared" si="3"/>
        <v>#DIV/0!</v>
      </c>
      <c r="K22" s="95"/>
    </row>
    <row r="23" spans="1:12" s="75" customFormat="1" ht="18.75" x14ac:dyDescent="0.25">
      <c r="A23" s="79" t="s">
        <v>85</v>
      </c>
      <c r="B23" s="83" t="s">
        <v>74</v>
      </c>
      <c r="C23" s="71" t="s">
        <v>41</v>
      </c>
      <c r="D23" s="71"/>
      <c r="E23" s="90"/>
      <c r="F23" s="90"/>
      <c r="G23" s="90"/>
      <c r="H23" s="72">
        <f>H24+H25</f>
        <v>0</v>
      </c>
      <c r="I23" s="68">
        <f t="shared" si="2"/>
        <v>0</v>
      </c>
      <c r="J23" s="68" t="e">
        <f t="shared" si="3"/>
        <v>#DIV/0!</v>
      </c>
      <c r="K23" s="74">
        <f>K24+K25</f>
        <v>0</v>
      </c>
    </row>
    <row r="24" spans="1:12" s="75" customFormat="1" ht="18.75" x14ac:dyDescent="0.25">
      <c r="A24" s="115" t="s">
        <v>89</v>
      </c>
      <c r="B24" s="119" t="s">
        <v>92</v>
      </c>
      <c r="C24" s="120" t="s">
        <v>41</v>
      </c>
      <c r="D24" s="121"/>
      <c r="E24" s="116"/>
      <c r="F24" s="116"/>
      <c r="G24" s="116"/>
      <c r="H24" s="73"/>
      <c r="I24" s="68">
        <f t="shared" ref="I24:I25" si="4">H24</f>
        <v>0</v>
      </c>
      <c r="J24" s="68" t="e">
        <f t="shared" ref="J24:J25" si="5">I24*100/$I$35</f>
        <v>#DIV/0!</v>
      </c>
      <c r="K24" s="95"/>
    </row>
    <row r="25" spans="1:12" s="75" customFormat="1" ht="18.75" x14ac:dyDescent="0.25">
      <c r="A25" s="115" t="s">
        <v>90</v>
      </c>
      <c r="B25" s="119" t="s">
        <v>93</v>
      </c>
      <c r="C25" s="120" t="s">
        <v>41</v>
      </c>
      <c r="D25" s="121"/>
      <c r="E25" s="116"/>
      <c r="F25" s="116"/>
      <c r="G25" s="116"/>
      <c r="H25" s="73"/>
      <c r="I25" s="68">
        <f t="shared" si="4"/>
        <v>0</v>
      </c>
      <c r="J25" s="68" t="e">
        <f t="shared" si="5"/>
        <v>#DIV/0!</v>
      </c>
      <c r="K25" s="95"/>
    </row>
    <row r="26" spans="1:12" s="75" customFormat="1" ht="24.75" customHeight="1" x14ac:dyDescent="0.25">
      <c r="A26" s="76" t="s">
        <v>60</v>
      </c>
      <c r="B26" s="66" t="s">
        <v>75</v>
      </c>
      <c r="C26" s="67" t="s">
        <v>41</v>
      </c>
      <c r="D26" s="71"/>
      <c r="E26" s="90"/>
      <c r="F26" s="90"/>
      <c r="G26" s="90"/>
      <c r="H26" s="72">
        <f>H27+H28+H29</f>
        <v>0</v>
      </c>
      <c r="I26" s="68">
        <f t="shared" si="2"/>
        <v>0</v>
      </c>
      <c r="J26" s="68" t="e">
        <f t="shared" si="3"/>
        <v>#DIV/0!</v>
      </c>
      <c r="K26" s="74">
        <f>K27+K28+K29</f>
        <v>0</v>
      </c>
    </row>
    <row r="27" spans="1:12" s="75" customFormat="1" ht="24.75" customHeight="1" x14ac:dyDescent="0.25">
      <c r="A27" s="79" t="s">
        <v>61</v>
      </c>
      <c r="B27" s="83" t="s">
        <v>72</v>
      </c>
      <c r="C27" s="71" t="s">
        <v>41</v>
      </c>
      <c r="D27" s="71"/>
      <c r="E27" s="90"/>
      <c r="F27" s="90"/>
      <c r="G27" s="90"/>
      <c r="H27" s="72"/>
      <c r="I27" s="68">
        <f t="shared" si="2"/>
        <v>0</v>
      </c>
      <c r="J27" s="68" t="e">
        <f t="shared" si="3"/>
        <v>#DIV/0!</v>
      </c>
      <c r="K27" s="74"/>
    </row>
    <row r="28" spans="1:12" s="75" customFormat="1" ht="24.75" customHeight="1" x14ac:dyDescent="0.25">
      <c r="A28" s="79" t="s">
        <v>62</v>
      </c>
      <c r="B28" s="83" t="s">
        <v>73</v>
      </c>
      <c r="C28" s="71" t="s">
        <v>41</v>
      </c>
      <c r="D28" s="71"/>
      <c r="E28" s="90"/>
      <c r="F28" s="90"/>
      <c r="G28" s="90"/>
      <c r="H28" s="72"/>
      <c r="I28" s="68">
        <f t="shared" si="2"/>
        <v>0</v>
      </c>
      <c r="J28" s="68" t="e">
        <f t="shared" si="3"/>
        <v>#DIV/0!</v>
      </c>
      <c r="K28" s="74"/>
    </row>
    <row r="29" spans="1:12" s="75" customFormat="1" ht="24.75" customHeight="1" x14ac:dyDescent="0.25">
      <c r="A29" s="79" t="s">
        <v>63</v>
      </c>
      <c r="B29" s="83" t="s">
        <v>74</v>
      </c>
      <c r="C29" s="71" t="s">
        <v>41</v>
      </c>
      <c r="D29" s="71"/>
      <c r="E29" s="90"/>
      <c r="F29" s="90"/>
      <c r="G29" s="90"/>
      <c r="H29" s="72"/>
      <c r="I29" s="68">
        <f t="shared" si="2"/>
        <v>0</v>
      </c>
      <c r="J29" s="68" t="e">
        <f t="shared" si="3"/>
        <v>#DIV/0!</v>
      </c>
      <c r="K29" s="74"/>
    </row>
    <row r="30" spans="1:12" s="92" customFormat="1" ht="21.75" customHeight="1" x14ac:dyDescent="0.3">
      <c r="A30" s="76" t="s">
        <v>51</v>
      </c>
      <c r="B30" s="91" t="s">
        <v>52</v>
      </c>
      <c r="C30" s="67" t="s">
        <v>41</v>
      </c>
      <c r="D30" s="67"/>
      <c r="E30" s="77"/>
      <c r="F30" s="77"/>
      <c r="G30" s="77"/>
      <c r="H30" s="68">
        <f>H31+H32</f>
        <v>0</v>
      </c>
      <c r="I30" s="68">
        <f t="shared" si="2"/>
        <v>0</v>
      </c>
      <c r="J30" s="68" t="e">
        <f t="shared" si="3"/>
        <v>#DIV/0!</v>
      </c>
      <c r="K30" s="69">
        <f>K31+K32</f>
        <v>0</v>
      </c>
      <c r="L30" s="118"/>
    </row>
    <row r="31" spans="1:12" s="92" customFormat="1" ht="31.5" x14ac:dyDescent="0.3">
      <c r="A31" s="79" t="s">
        <v>86</v>
      </c>
      <c r="B31" s="93" t="s">
        <v>94</v>
      </c>
      <c r="C31" s="71" t="s">
        <v>41</v>
      </c>
      <c r="D31" s="67"/>
      <c r="E31" s="77"/>
      <c r="F31" s="77"/>
      <c r="G31" s="77"/>
      <c r="H31" s="68"/>
      <c r="I31" s="68">
        <f t="shared" si="2"/>
        <v>0</v>
      </c>
      <c r="J31" s="68" t="e">
        <f t="shared" si="3"/>
        <v>#DIV/0!</v>
      </c>
      <c r="K31" s="69"/>
    </row>
    <row r="32" spans="1:12" s="92" customFormat="1" ht="21.75" customHeight="1" x14ac:dyDescent="0.3">
      <c r="A32" s="79" t="s">
        <v>87</v>
      </c>
      <c r="B32" s="93" t="s">
        <v>88</v>
      </c>
      <c r="C32" s="71" t="s">
        <v>41</v>
      </c>
      <c r="D32" s="67"/>
      <c r="E32" s="77"/>
      <c r="F32" s="77"/>
      <c r="G32" s="77"/>
      <c r="H32" s="68"/>
      <c r="I32" s="68">
        <f t="shared" si="2"/>
        <v>0</v>
      </c>
      <c r="J32" s="68" t="e">
        <f t="shared" si="3"/>
        <v>#DIV/0!</v>
      </c>
      <c r="K32" s="69"/>
    </row>
    <row r="33" spans="1:11" s="92" customFormat="1" ht="21.75" customHeight="1" x14ac:dyDescent="0.3">
      <c r="A33" s="76" t="s">
        <v>64</v>
      </c>
      <c r="B33" s="91" t="s">
        <v>71</v>
      </c>
      <c r="C33" s="67" t="s">
        <v>41</v>
      </c>
      <c r="D33" s="67"/>
      <c r="E33" s="77"/>
      <c r="F33" s="77"/>
      <c r="G33" s="77"/>
      <c r="H33" s="68"/>
      <c r="I33" s="68">
        <f t="shared" si="2"/>
        <v>0</v>
      </c>
      <c r="J33" s="68" t="e">
        <f t="shared" si="3"/>
        <v>#DIV/0!</v>
      </c>
      <c r="K33" s="69"/>
    </row>
    <row r="34" spans="1:11" s="92" customFormat="1" ht="26.25" customHeight="1" x14ac:dyDescent="0.3">
      <c r="A34" s="76" t="s">
        <v>53</v>
      </c>
      <c r="B34" s="66" t="s">
        <v>54</v>
      </c>
      <c r="C34" s="67" t="s">
        <v>41</v>
      </c>
      <c r="D34" s="67"/>
      <c r="E34" s="77"/>
      <c r="F34" s="77"/>
      <c r="G34" s="77"/>
      <c r="H34" s="68"/>
      <c r="I34" s="68">
        <f t="shared" si="2"/>
        <v>0</v>
      </c>
      <c r="J34" s="68" t="e">
        <f t="shared" si="3"/>
        <v>#DIV/0!</v>
      </c>
      <c r="K34" s="69"/>
    </row>
    <row r="35" spans="1:11" s="101" customFormat="1" ht="28.5" customHeight="1" x14ac:dyDescent="0.35">
      <c r="A35" s="96"/>
      <c r="B35" s="97" t="s">
        <v>34</v>
      </c>
      <c r="C35" s="98"/>
      <c r="D35" s="98"/>
      <c r="E35" s="97"/>
      <c r="F35" s="97"/>
      <c r="G35" s="97"/>
      <c r="H35" s="99">
        <f>H6+H7+H12+H18+H26+H30+H33+H34</f>
        <v>0</v>
      </c>
      <c r="I35" s="68">
        <f>H35</f>
        <v>0</v>
      </c>
      <c r="J35" s="68" t="e">
        <f>I35*100/$I$35</f>
        <v>#DIV/0!</v>
      </c>
      <c r="K35" s="100">
        <f>K34+K30+K12+K7</f>
        <v>0</v>
      </c>
    </row>
    <row r="36" spans="1:11" ht="3.75" customHeight="1" x14ac:dyDescent="0.25">
      <c r="A36" s="102"/>
      <c r="B36" s="103"/>
      <c r="E36" s="104"/>
      <c r="F36" s="104"/>
      <c r="G36" s="104"/>
      <c r="H36" s="105"/>
      <c r="I36" s="106"/>
      <c r="J36" s="107"/>
      <c r="K36" s="108"/>
    </row>
    <row r="37" spans="1:11" ht="15" customHeight="1" x14ac:dyDescent="0.25">
      <c r="A37" s="152" t="s">
        <v>55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3"/>
    </row>
    <row r="38" spans="1:11" ht="15" customHeight="1" x14ac:dyDescent="0.25">
      <c r="A38" s="109" t="s">
        <v>56</v>
      </c>
      <c r="B38" s="110"/>
      <c r="C38" s="111"/>
      <c r="D38" s="111"/>
      <c r="E38" s="110"/>
      <c r="F38" s="110"/>
      <c r="G38" s="110"/>
      <c r="H38" s="110"/>
      <c r="I38" s="110"/>
      <c r="J38" s="112"/>
      <c r="K38" s="109"/>
    </row>
    <row r="39" spans="1:11" ht="15" customHeight="1" x14ac:dyDescent="0.25">
      <c r="A39" s="152" t="s">
        <v>57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</row>
    <row r="40" spans="1:11" ht="14.25" customHeight="1" x14ac:dyDescent="0.25">
      <c r="A40" s="152"/>
      <c r="B40" s="153"/>
      <c r="C40" s="153"/>
      <c r="D40" s="153"/>
      <c r="E40" s="153"/>
      <c r="F40" s="153"/>
      <c r="G40" s="153"/>
      <c r="H40" s="153"/>
      <c r="I40" s="153"/>
      <c r="J40" s="153"/>
      <c r="K40" s="153"/>
    </row>
    <row r="41" spans="1:11" x14ac:dyDescent="0.25">
      <c r="A41" s="152"/>
      <c r="B41" s="153"/>
      <c r="C41" s="153"/>
      <c r="D41" s="153"/>
      <c r="E41" s="153"/>
      <c r="F41" s="153"/>
      <c r="G41" s="153"/>
      <c r="H41" s="153"/>
      <c r="I41" s="153"/>
      <c r="J41" s="153"/>
      <c r="K41" s="153"/>
    </row>
  </sheetData>
  <mergeCells count="15">
    <mergeCell ref="A37:K37"/>
    <mergeCell ref="A39:K39"/>
    <mergeCell ref="A40:K40"/>
    <mergeCell ref="A41:K41"/>
    <mergeCell ref="I1:K1"/>
    <mergeCell ref="A2:K2"/>
    <mergeCell ref="A4:A5"/>
    <mergeCell ref="B4:B5"/>
    <mergeCell ref="C4:C5"/>
    <mergeCell ref="D4:D5"/>
    <mergeCell ref="E4:E5"/>
    <mergeCell ref="F4:F5"/>
    <mergeCell ref="G4:G5"/>
    <mergeCell ref="I4:J4"/>
    <mergeCell ref="K4:K5"/>
  </mergeCells>
  <pageMargins left="0.7" right="0.7" top="0.75" bottom="0.75" header="0.3" footer="0.3"/>
  <pageSetup paperSize="9" scale="48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1.PIELIKUMS</vt:lpstr>
      <vt:lpstr>2.PIELIKUMS</vt:lpstr>
      <vt:lpstr>3.PIELIKUMS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Antra Dzērve</dc:creator>
  <cp:lastModifiedBy>Antra Dzērve</cp:lastModifiedBy>
  <cp:lastPrinted>2018-06-19T08:48:58Z</cp:lastPrinted>
  <dcterms:created xsi:type="dcterms:W3CDTF">2018-01-24T08:42:42Z</dcterms:created>
  <dcterms:modified xsi:type="dcterms:W3CDTF">2018-06-19T08:51:40Z</dcterms:modified>
</cp:coreProperties>
</file>