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P:\JNPAD\PAN\SAM\IZM\1.1.1.5\3.karta\Atlases nolikums_\Atkārtotais Nr.4\"/>
    </mc:Choice>
  </mc:AlternateContent>
  <bookViews>
    <workbookView xWindow="0" yWindow="0" windowWidth="28800" windowHeight="12435" tabRatio="802" firstSheet="1" activeTab="1"/>
  </bookViews>
  <sheets>
    <sheet name="Support sheet" sheetId="11" state="hidden" r:id="rId1"/>
    <sheet name="6.PIELIKUMS" sheetId="40" r:id="rId2"/>
  </sheets>
  <definedNames>
    <definedName name="Amats_saskaņā_ar_noslēgto_darba_līgumu_pamatdarbā">#REF!</definedName>
    <definedName name="JĀ">#REF!</definedName>
    <definedName name="Nē">#REF!</definedName>
    <definedName name="shēma">#REF!</definedName>
  </definedNames>
  <calcPr calcId="152511"/>
  <customWorkbookViews>
    <customWorkbookView name="Dāvids Zalāns - Personal View" guid="{5910BD2F-0AFC-4AFA-A976-CD3C07369F7E}" mergeInterval="0" personalView="1" maximized="1" xWindow="-8" yWindow="-8" windowWidth="1296" windowHeight="1000" activeSheetId="3"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E15" i="40" l="1"/>
  <c r="F15" i="40" s="1"/>
  <c r="E10" i="40"/>
  <c r="F10" i="40" s="1"/>
  <c r="C4" i="11"/>
  <c r="C5" i="11"/>
  <c r="C6" i="11"/>
  <c r="C7" i="11"/>
  <c r="C8" i="11"/>
  <c r="C9" i="11"/>
  <c r="C10" i="11"/>
  <c r="C11" i="11"/>
  <c r="C12" i="11"/>
  <c r="C13" i="11"/>
  <c r="C14" i="11"/>
  <c r="C15" i="11"/>
  <c r="C16" i="11"/>
  <c r="C17" i="11"/>
  <c r="C18" i="11"/>
  <c r="C19" i="11"/>
  <c r="C20" i="11"/>
  <c r="C21" i="11"/>
  <c r="C22" i="11"/>
  <c r="C3" i="11"/>
  <c r="E16" i="40" l="1"/>
  <c r="F16" i="40" s="1"/>
</calcChain>
</file>

<file path=xl/sharedStrings.xml><?xml version="1.0" encoding="utf-8"?>
<sst xmlns="http://schemas.openxmlformats.org/spreadsheetml/2006/main" count="80" uniqueCount="76">
  <si>
    <t>ERAF</t>
  </si>
  <si>
    <t>ESF</t>
  </si>
  <si>
    <t>KF</t>
  </si>
  <si>
    <t>Kods</t>
  </si>
  <si>
    <t>Nosaukums</t>
  </si>
  <si>
    <t>I-1</t>
  </si>
  <si>
    <t>Sabiedrība ar ierobežotu atbildību</t>
  </si>
  <si>
    <t>Akciju sabiedrība</t>
  </si>
  <si>
    <t>Individuālais komersants</t>
  </si>
  <si>
    <t>Valsts akciju sabiedrība</t>
  </si>
  <si>
    <t>Valsts sabiedrība ar ierobežotu atbildību</t>
  </si>
  <si>
    <t>Valsts aģentūra</t>
  </si>
  <si>
    <t>Pašvaldības aģentūra</t>
  </si>
  <si>
    <t>Valsts pārvaldes iestāde</t>
  </si>
  <si>
    <t>Pašvaldības iestāde</t>
  </si>
  <si>
    <t>Biedrība</t>
  </si>
  <si>
    <t>Nodibinājums</t>
  </si>
  <si>
    <t>Kredītiestāde vai finanšu sabiedrība</t>
  </si>
  <si>
    <t>Kreditēšanā iesaistīta sabiedrība (piem., līzinga sabiedrība, brokeru sabiedrība)</t>
  </si>
  <si>
    <t>Apdrošināšanas sabiedrības un pensiju fondi</t>
  </si>
  <si>
    <t>Pašvaldība</t>
  </si>
  <si>
    <t>Plānošanas reģions</t>
  </si>
  <si>
    <t>Pilnsabiedrība</t>
  </si>
  <si>
    <t>Komandītsabiedrība</t>
  </si>
  <si>
    <t>Atvasināta publiska persona (izņemot pašvaldības un plānošanas reģionus)</t>
  </si>
  <si>
    <t>Atvasinātas publiskas personas izveidota publiska aģentūra</t>
  </si>
  <si>
    <t>Tiesu varas institūcija</t>
  </si>
  <si>
    <t>Nr.1</t>
  </si>
  <si>
    <t>1.</t>
  </si>
  <si>
    <t>2.</t>
  </si>
  <si>
    <t>3.</t>
  </si>
  <si>
    <t>4.</t>
  </si>
  <si>
    <t>Izvērtējums nav nepieciešams</t>
  </si>
  <si>
    <t>Nepieciešams sākotnējais ietekmes uz vidi izvērtējums</t>
  </si>
  <si>
    <t>Nepieciešams ietekmes uz vidi novērtējums</t>
  </si>
  <si>
    <t>JĀ</t>
  </si>
  <si>
    <t>NĒ</t>
  </si>
  <si>
    <t>Nr.p.k.</t>
  </si>
  <si>
    <t>projekts netiek īstenots kā valsts atbalsts</t>
  </si>
  <si>
    <t>projekts tiek īstenots kā valsts atbalsts</t>
  </si>
  <si>
    <t>projekta daļa tiek īstenota kā valsts atbalsts</t>
  </si>
  <si>
    <t>7.sadaļas 7.2.</t>
  </si>
  <si>
    <t>7.sadaļas 7.1.</t>
  </si>
  <si>
    <t>nodokļu vai sociālās apdrošināšanas obligāto iemaksu jomā veiktais pasākums</t>
  </si>
  <si>
    <t>valsts vai pašvaldības galvojums</t>
  </si>
  <si>
    <t>kredītu procentu likmju subsidēšana</t>
  </si>
  <si>
    <t>valsts vai pašvaldības pilnīga vai daļēja atteikšanās no dividendēm tās kontrolē esošajās kapitālsabiedrībās</t>
  </si>
  <si>
    <t>valsts vai pašvaldības ieguldījums kapitālsabiedrībā</t>
  </si>
  <si>
    <t>parādu norakstīšana</t>
  </si>
  <si>
    <t>preferenciālo likmju noteikšana valsts kapitālsabiedrību sniegtajiem pakalpojumiem</t>
  </si>
  <si>
    <t>nekustamā īpašuma pārdošana vai iznomāšana par cenu, kas ir zemāka par tā tirgus vērtību, vai pirkšana vai nomāšana par cenu, kas ir augstāka par tā tirgus vērtību</t>
  </si>
  <si>
    <t>cita finansiālā palīdzība, ko piešķir no valsts vai pašvaldību līdzekļiem, pār kuriem valsts vai pašvaldības institūcijām ir kontrolējoša ietekme</t>
  </si>
  <si>
    <t>tiešais maksājums no valsts vai pašvaldības budžeta (subsīdija vai dotācija)</t>
  </si>
  <si>
    <t>3.pielikums
Vienas vienības izmaksu pielietojums</t>
  </si>
  <si>
    <t>ir</t>
  </si>
  <si>
    <t xml:space="preserve">Projekta darbība </t>
  </si>
  <si>
    <t>[A]</t>
  </si>
  <si>
    <t>[B]</t>
  </si>
  <si>
    <r>
      <t xml:space="preserve">projekta iesniedzējs </t>
    </r>
    <r>
      <rPr>
        <i/>
        <sz val="9.5"/>
        <color theme="1"/>
        <rFont val="Times New Roman"/>
        <family val="1"/>
        <charset val="186"/>
      </rPr>
      <t>[nosaukums]</t>
    </r>
  </si>
  <si>
    <t>Projekta daļa Nr.1</t>
  </si>
  <si>
    <t>Projekta daļa Nr.2</t>
  </si>
  <si>
    <t>Projekts</t>
  </si>
  <si>
    <t>nosaukums</t>
  </si>
  <si>
    <t>komersanta kategorija</t>
  </si>
  <si>
    <r>
      <t>Publiskā finansējuma intensitāte (I</t>
    </r>
    <r>
      <rPr>
        <b/>
        <vertAlign val="subscript"/>
        <sz val="9.5"/>
        <color theme="1"/>
        <rFont val="Times New Roman"/>
        <family val="1"/>
        <charset val="186"/>
      </rPr>
      <t>P</t>
    </r>
    <r>
      <rPr>
        <b/>
        <sz val="9.5"/>
        <color theme="1"/>
        <rFont val="Times New Roman"/>
        <family val="1"/>
        <charset val="186"/>
      </rPr>
      <t>%)</t>
    </r>
  </si>
  <si>
    <t>Attiecināmās izmaksas  (EUR)</t>
  </si>
  <si>
    <t>Labuma guvējs</t>
  </si>
  <si>
    <t>Sniedz informāciju par katru sadarbības partneri, kas gūst intelektuālā īpašuma tiesības un ekonomiskās priekšrocības, kas izriet no tā projekta ietvaros veiktās darbības</t>
  </si>
  <si>
    <t>fundamentālie pētījumi</t>
  </si>
  <si>
    <t>rūpnieciskie pētījumi</t>
  </si>
  <si>
    <t>eksperimentālā izstrāde</t>
  </si>
  <si>
    <t xml:space="preserve">Darbības programmas „Izaugsme un nodarbinātība” 1.1.1. specifiskā atbalsta mērķa „Palielināt Latvijas zinātnisko institūciju pētniecisko un inovatīvo kapacitāti un spēju piesaistīt ārējo finansējumu, ieguldot cilvēkresursos un infrastruktūrā” 1.1.1.5. pasākuma „Atbalsts starptautiskās sadarbības projektiem pētniecībā un inovācijās” ar saimniecisku darbību saistīta  projekta vidējās svērtās publiskā finansējuma intensitātes aprēķināšana </t>
  </si>
  <si>
    <t>tehniski ekonomiskā priekšizpēte</t>
  </si>
  <si>
    <r>
      <t>Latvijā reģistrēts sadarbības partneris</t>
    </r>
    <r>
      <rPr>
        <vertAlign val="superscript"/>
        <sz val="9.5"/>
        <color theme="1"/>
        <rFont val="Times New Roman"/>
        <family val="1"/>
        <charset val="186"/>
      </rPr>
      <t xml:space="preserve"> </t>
    </r>
    <r>
      <rPr>
        <sz val="9.5"/>
        <color theme="1"/>
        <rFont val="Times New Roman"/>
        <family val="1"/>
        <charset val="186"/>
      </rPr>
      <t xml:space="preserve">Nr.1 (ja attiecināms) </t>
    </r>
    <r>
      <rPr>
        <i/>
        <sz val="9.5"/>
        <color theme="1"/>
        <rFont val="Times New Roman"/>
        <family val="1"/>
        <charset val="186"/>
      </rPr>
      <t>[nosaukums]</t>
    </r>
  </si>
  <si>
    <t>Ievēro MK noteikumu 63., 64., 85. punkta un 56.2.apakšpunkta nosacījumus</t>
  </si>
  <si>
    <t>Pielikums Nr._ projekta iesnieguma veidlapai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</si>
</sst>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0"/>
  </numFmts>
  <fonts count="17"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i/>
      <sz val="12"/>
      <color theme="1"/>
      <name val="Times New Roman"/>
      <family val="1"/>
      <charset val="186"/>
    </font>
    <font>
      <sz val="11"/>
      <color theme="1"/>
      <name val="Times New Roman"/>
      <family val="1"/>
      <charset val="186"/>
    </font>
    <font>
      <b/>
      <i/>
      <sz val="10"/>
      <color theme="1"/>
      <name val="Times New Roman"/>
      <family val="1"/>
      <charset val="186"/>
    </font>
    <font>
      <sz val="10"/>
      <name val="Arial"/>
      <family val="2"/>
    </font>
    <font>
      <sz val="10"/>
      <color theme="1"/>
      <name val="Calibri"/>
      <family val="2"/>
      <charset val="186"/>
      <scheme val="minor"/>
    </font>
    <font>
      <b/>
      <sz val="10"/>
      <color theme="1"/>
      <name val="Times New Roman"/>
      <family val="1"/>
      <charset val="186"/>
    </font>
    <font>
      <b/>
      <sz val="9.5"/>
      <color theme="1"/>
      <name val="Times New Roman"/>
      <family val="1"/>
      <charset val="186"/>
    </font>
    <font>
      <b/>
      <vertAlign val="subscript"/>
      <sz val="9.5"/>
      <color theme="1"/>
      <name val="Times New Roman"/>
      <family val="1"/>
      <charset val="186"/>
    </font>
    <font>
      <sz val="9.5"/>
      <color theme="1"/>
      <name val="Times New Roman"/>
      <family val="1"/>
      <charset val="186"/>
    </font>
    <font>
      <i/>
      <sz val="9.5"/>
      <color theme="1"/>
      <name val="Times New Roman"/>
      <family val="1"/>
      <charset val="186"/>
    </font>
    <font>
      <vertAlign val="superscript"/>
      <sz val="9.5"/>
      <color theme="1"/>
      <name val="Times New Roman"/>
      <family val="1"/>
      <charset val="186"/>
    </font>
    <font>
      <sz val="10"/>
      <name val="Arial"/>
      <family val="2"/>
      <charset val="186"/>
    </font>
    <font>
      <sz val="9.5"/>
      <name val="Times New Roman"/>
      <family val="1"/>
      <charset val="186"/>
    </font>
    <font>
      <i/>
      <sz val="12"/>
      <color theme="1"/>
      <name val="Calibri"/>
      <family val="2"/>
      <charset val="186"/>
      <scheme val="minor"/>
    </font>
  </fonts>
  <fills count="2">
    <fill>
      <patternFill patternType="none"/>
    </fill>
    <fill>
      <patternFill patternType="gray125"/>
    </fill>
  </fills>
  <borders count="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diagonal/>
    </border>
  </borders>
  <cellStyleXfs count="4">
    <xf numFmtId="0" fontId="0" fillId="0" borderId="0"/>
    <xf numFmtId="0" fontId="6" fillId="0" borderId="0"/>
    <xf numFmtId="0" fontId="14" fillId="0" borderId="0"/>
    <xf numFmtId="43" fontId="14" fillId="0" borderId="0" applyFont="0" applyFill="0" applyBorder="0" applyAlignment="0" applyProtection="0"/>
  </cellStyleXfs>
  <cellXfs count="33">
    <xf numFmtId="0" fontId="0" fillId="0" borderId="0" xfId="0"/>
    <xf numFmtId="0" fontId="1" fillId="0" borderId="0" xfId="0" applyFont="1"/>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horizontal="center" vertical="center"/>
    </xf>
    <xf numFmtId="0" fontId="1" fillId="0" borderId="2" xfId="0" applyFont="1" applyBorder="1" applyAlignment="1">
      <alignment horizontal="center"/>
    </xf>
    <xf numFmtId="0" fontId="2" fillId="0" borderId="4"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xf numFmtId="0" fontId="2" fillId="0" borderId="4" xfId="0" applyFont="1" applyBorder="1"/>
    <xf numFmtId="0" fontId="1" fillId="0" borderId="4" xfId="0" applyFont="1" applyBorder="1" applyAlignment="1">
      <alignment wrapText="1"/>
    </xf>
    <xf numFmtId="0" fontId="2" fillId="0" borderId="4" xfId="0" applyFont="1" applyBorder="1" applyAlignment="1">
      <alignment wrapText="1"/>
    </xf>
    <xf numFmtId="0" fontId="11" fillId="0" borderId="4" xfId="0" applyFont="1" applyBorder="1" applyAlignment="1">
      <alignment horizontal="center" wrapText="1"/>
    </xf>
    <xf numFmtId="0" fontId="9" fillId="0" borderId="4" xfId="0" applyFont="1" applyBorder="1" applyAlignment="1">
      <alignment horizontal="center" wrapText="1"/>
    </xf>
    <xf numFmtId="164" fontId="11" fillId="0" borderId="4" xfId="0" applyNumberFormat="1" applyFont="1" applyBorder="1" applyAlignment="1">
      <alignment horizontal="center" wrapText="1"/>
    </xf>
    <xf numFmtId="0" fontId="11" fillId="0" borderId="0" xfId="0" applyFont="1" applyBorder="1" applyAlignment="1">
      <alignment wrapText="1"/>
    </xf>
    <xf numFmtId="0" fontId="16" fillId="0" borderId="0" xfId="0" applyFont="1" applyAlignment="1">
      <alignment horizontal="center" vertical="center" wrapText="1"/>
    </xf>
    <xf numFmtId="0" fontId="4" fillId="0" borderId="0" xfId="0" applyFont="1" applyAlignment="1">
      <alignment horizontal="right" vertical="center" wrapText="1"/>
    </xf>
    <xf numFmtId="0" fontId="11" fillId="0" borderId="0" xfId="0" applyFont="1" applyBorder="1" applyAlignment="1">
      <alignment horizontal="left" wrapText="1"/>
    </xf>
    <xf numFmtId="0" fontId="11" fillId="0" borderId="6" xfId="0" applyFont="1" applyBorder="1" applyAlignment="1">
      <alignment horizontal="center" vertical="center" textRotation="90" wrapText="1"/>
    </xf>
    <xf numFmtId="0" fontId="11" fillId="0" borderId="7" xfId="0" applyFont="1" applyBorder="1" applyAlignment="1">
      <alignment horizontal="center" vertical="center" textRotation="90" wrapText="1"/>
    </xf>
    <xf numFmtId="0" fontId="11" fillId="0" borderId="5" xfId="0" applyFont="1" applyBorder="1" applyAlignment="1">
      <alignment horizontal="center" vertical="center" textRotation="90" wrapText="1"/>
    </xf>
    <xf numFmtId="0" fontId="11" fillId="0" borderId="6" xfId="0" applyFont="1" applyBorder="1" applyAlignment="1">
      <alignment horizontal="center" textRotation="90" wrapText="1"/>
    </xf>
    <xf numFmtId="0" fontId="11" fillId="0" borderId="7" xfId="0" applyFont="1" applyBorder="1" applyAlignment="1">
      <alignment horizontal="center" textRotation="90" wrapText="1"/>
    </xf>
    <xf numFmtId="0" fontId="11" fillId="0" borderId="5" xfId="0" applyFont="1" applyBorder="1" applyAlignment="1">
      <alignment horizontal="center" textRotation="90" wrapText="1"/>
    </xf>
    <xf numFmtId="0" fontId="9" fillId="0" borderId="4" xfId="0" applyFont="1" applyBorder="1" applyAlignment="1">
      <alignment horizontal="center" wrapText="1"/>
    </xf>
    <xf numFmtId="0" fontId="9" fillId="0" borderId="4" xfId="0" applyFont="1" applyBorder="1" applyAlignment="1">
      <alignment horizontal="center" textRotation="90" wrapText="1"/>
    </xf>
    <xf numFmtId="0" fontId="11" fillId="0" borderId="4" xfId="0" applyFont="1" applyBorder="1" applyAlignment="1">
      <alignment horizontal="center" vertical="center" textRotation="90" wrapText="1"/>
    </xf>
    <xf numFmtId="0" fontId="15" fillId="0" borderId="8" xfId="0" applyFont="1" applyBorder="1" applyAlignment="1">
      <alignment horizontal="left" wrapText="1"/>
    </xf>
    <xf numFmtId="0" fontId="8" fillId="0" borderId="0" xfId="0" applyFont="1" applyBorder="1" applyAlignment="1">
      <alignment horizontal="center" vertical="center" wrapText="1"/>
    </xf>
    <xf numFmtId="0" fontId="7" fillId="0" borderId="0" xfId="0" applyFont="1" applyBorder="1" applyAlignment="1">
      <alignment horizontal="center" vertical="center" wrapText="1"/>
    </xf>
  </cellXfs>
  <cellStyles count="4">
    <cellStyle name="Comma 2" xfId="3"/>
    <cellStyle name="Normal" xfId="0" builtinId="0"/>
    <cellStyle name="Normal 2" xfId="1"/>
    <cellStyle name="Normal 3" xfId="2"/>
  </cellStyles>
  <dxfs count="0"/>
  <tableStyles count="0" defaultTableStyle="TableStyleMedium2" defaultPivotStyle="PivotStyleLight16"/>
  <colors>
    <mruColors>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F8" sqref="F8"/>
    </sheetView>
  </sheetViews>
  <sheetFormatPr defaultColWidth="9.140625" defaultRowHeight="15.75" x14ac:dyDescent="0.25"/>
  <cols>
    <col min="1" max="1" width="9.140625" style="1"/>
    <col min="2" max="2" width="9.140625" style="6"/>
    <col min="3" max="3" width="9.140625" style="1"/>
    <col min="4" max="4" width="45.140625" style="1" customWidth="1"/>
    <col min="5" max="5" width="9.140625" style="1"/>
    <col min="6" max="6" width="27.85546875" style="1" customWidth="1"/>
    <col min="7" max="7" width="9.140625" style="1"/>
    <col min="8" max="8" width="39.42578125" style="1" customWidth="1"/>
    <col min="9" max="16384" width="9.140625" style="1"/>
  </cols>
  <sheetData>
    <row r="1" spans="1:8" ht="36" customHeight="1" thickBot="1" x14ac:dyDescent="0.3">
      <c r="A1" s="7" t="s">
        <v>0</v>
      </c>
      <c r="B1" s="8" t="s">
        <v>27</v>
      </c>
      <c r="C1" s="4" t="s">
        <v>3</v>
      </c>
      <c r="D1" s="4" t="s">
        <v>4</v>
      </c>
      <c r="F1" s="2" t="s">
        <v>32</v>
      </c>
      <c r="H1" s="11" t="s">
        <v>42</v>
      </c>
    </row>
    <row r="2" spans="1:8" ht="40.5" customHeight="1" thickBot="1" x14ac:dyDescent="0.3">
      <c r="A2" s="7" t="s">
        <v>1</v>
      </c>
      <c r="B2" s="9">
        <v>1</v>
      </c>
      <c r="C2" s="5" t="s">
        <v>5</v>
      </c>
      <c r="D2" s="5" t="s">
        <v>6</v>
      </c>
      <c r="F2" s="3" t="s">
        <v>33</v>
      </c>
      <c r="H2" s="10" t="s">
        <v>38</v>
      </c>
    </row>
    <row r="3" spans="1:8" ht="33" customHeight="1" thickBot="1" x14ac:dyDescent="0.3">
      <c r="A3" s="7" t="s">
        <v>2</v>
      </c>
      <c r="B3" s="9">
        <v>2</v>
      </c>
      <c r="C3" s="5">
        <f>B3</f>
        <v>2</v>
      </c>
      <c r="D3" s="5" t="s">
        <v>7</v>
      </c>
      <c r="F3" s="3" t="s">
        <v>34</v>
      </c>
      <c r="H3" s="10" t="s">
        <v>39</v>
      </c>
    </row>
    <row r="4" spans="1:8" ht="16.5" thickBot="1" x14ac:dyDescent="0.3">
      <c r="B4" s="9">
        <v>3</v>
      </c>
      <c r="C4" s="5">
        <f t="shared" ref="C4:C22" si="0">B4</f>
        <v>3</v>
      </c>
      <c r="D4" s="5" t="s">
        <v>8</v>
      </c>
      <c r="F4" s="3" t="s">
        <v>35</v>
      </c>
      <c r="H4" s="10" t="s">
        <v>40</v>
      </c>
    </row>
    <row r="5" spans="1:8" ht="16.5" thickBot="1" x14ac:dyDescent="0.3">
      <c r="B5" s="9">
        <v>4</v>
      </c>
      <c r="C5" s="5">
        <f t="shared" si="0"/>
        <v>4</v>
      </c>
      <c r="D5" s="5" t="s">
        <v>9</v>
      </c>
      <c r="F5" s="3" t="s">
        <v>36</v>
      </c>
    </row>
    <row r="6" spans="1:8" x14ac:dyDescent="0.25">
      <c r="B6" s="9">
        <v>5</v>
      </c>
      <c r="C6" s="5">
        <f t="shared" si="0"/>
        <v>5</v>
      </c>
      <c r="D6" s="5" t="s">
        <v>10</v>
      </c>
      <c r="H6" s="11" t="s">
        <v>41</v>
      </c>
    </row>
    <row r="7" spans="1:8" x14ac:dyDescent="0.25">
      <c r="B7" s="9">
        <v>6</v>
      </c>
      <c r="C7" s="5">
        <f t="shared" si="0"/>
        <v>6</v>
      </c>
      <c r="D7" s="5" t="s">
        <v>11</v>
      </c>
      <c r="H7" s="12"/>
    </row>
    <row r="8" spans="1:8" ht="47.25" x14ac:dyDescent="0.25">
      <c r="B8" s="9">
        <v>7</v>
      </c>
      <c r="C8" s="5">
        <f t="shared" si="0"/>
        <v>7</v>
      </c>
      <c r="D8" s="5" t="s">
        <v>12</v>
      </c>
      <c r="F8" s="13" t="s">
        <v>53</v>
      </c>
      <c r="H8" s="12" t="s">
        <v>52</v>
      </c>
    </row>
    <row r="9" spans="1:8" ht="31.5" x14ac:dyDescent="0.25">
      <c r="B9" s="9">
        <v>8</v>
      </c>
      <c r="C9" s="5">
        <f t="shared" si="0"/>
        <v>8</v>
      </c>
      <c r="D9" s="5" t="s">
        <v>13</v>
      </c>
      <c r="F9" s="10"/>
      <c r="H9" s="12" t="s">
        <v>43</v>
      </c>
    </row>
    <row r="10" spans="1:8" x14ac:dyDescent="0.25">
      <c r="B10" s="9">
        <v>9</v>
      </c>
      <c r="C10" s="5">
        <f t="shared" si="0"/>
        <v>9</v>
      </c>
      <c r="D10" s="5" t="s">
        <v>14</v>
      </c>
      <c r="F10" s="10" t="s">
        <v>54</v>
      </c>
      <c r="H10" s="12" t="s">
        <v>44</v>
      </c>
    </row>
    <row r="11" spans="1:8" x14ac:dyDescent="0.25">
      <c r="B11" s="9">
        <v>10</v>
      </c>
      <c r="C11" s="5">
        <f t="shared" si="0"/>
        <v>10</v>
      </c>
      <c r="D11" s="5" t="s">
        <v>15</v>
      </c>
      <c r="H11" s="12" t="s">
        <v>45</v>
      </c>
    </row>
    <row r="12" spans="1:8" ht="47.25" x14ac:dyDescent="0.25">
      <c r="B12" s="9">
        <v>11</v>
      </c>
      <c r="C12" s="5">
        <f t="shared" si="0"/>
        <v>11</v>
      </c>
      <c r="D12" s="5" t="s">
        <v>16</v>
      </c>
      <c r="H12" s="12" t="s">
        <v>46</v>
      </c>
    </row>
    <row r="13" spans="1:8" ht="31.5" x14ac:dyDescent="0.25">
      <c r="B13" s="9">
        <v>12</v>
      </c>
      <c r="C13" s="5">
        <f t="shared" si="0"/>
        <v>12</v>
      </c>
      <c r="D13" s="5" t="s">
        <v>17</v>
      </c>
      <c r="H13" s="12" t="s">
        <v>47</v>
      </c>
    </row>
    <row r="14" spans="1:8" ht="38.25" customHeight="1" x14ac:dyDescent="0.25">
      <c r="B14" s="9">
        <v>13</v>
      </c>
      <c r="C14" s="5">
        <f t="shared" si="0"/>
        <v>13</v>
      </c>
      <c r="D14" s="5" t="s">
        <v>18</v>
      </c>
      <c r="H14" s="12" t="s">
        <v>48</v>
      </c>
    </row>
    <row r="15" spans="1:8" ht="47.25" x14ac:dyDescent="0.25">
      <c r="B15" s="9">
        <v>14</v>
      </c>
      <c r="C15" s="5">
        <f t="shared" si="0"/>
        <v>14</v>
      </c>
      <c r="D15" s="5" t="s">
        <v>19</v>
      </c>
      <c r="H15" s="12" t="s">
        <v>49</v>
      </c>
    </row>
    <row r="16" spans="1:8" ht="78.75" x14ac:dyDescent="0.25">
      <c r="B16" s="9">
        <v>15</v>
      </c>
      <c r="C16" s="5">
        <f t="shared" si="0"/>
        <v>15</v>
      </c>
      <c r="D16" s="5" t="s">
        <v>20</v>
      </c>
      <c r="H16" s="12" t="s">
        <v>50</v>
      </c>
    </row>
    <row r="17" spans="2:8" ht="63" x14ac:dyDescent="0.25">
      <c r="B17" s="9">
        <v>16</v>
      </c>
      <c r="C17" s="5">
        <f t="shared" si="0"/>
        <v>16</v>
      </c>
      <c r="D17" s="5" t="s">
        <v>21</v>
      </c>
      <c r="H17" s="12" t="s">
        <v>51</v>
      </c>
    </row>
    <row r="18" spans="2:8" x14ac:dyDescent="0.25">
      <c r="B18" s="9">
        <v>17</v>
      </c>
      <c r="C18" s="5">
        <f t="shared" si="0"/>
        <v>17</v>
      </c>
      <c r="D18" s="5" t="s">
        <v>22</v>
      </c>
    </row>
    <row r="19" spans="2:8" x14ac:dyDescent="0.25">
      <c r="B19" s="9">
        <v>18</v>
      </c>
      <c r="C19" s="5">
        <f t="shared" si="0"/>
        <v>18</v>
      </c>
      <c r="D19" s="5" t="s">
        <v>23</v>
      </c>
    </row>
    <row r="20" spans="2:8" ht="32.25" customHeight="1" x14ac:dyDescent="0.25">
      <c r="B20" s="9">
        <v>19</v>
      </c>
      <c r="C20" s="5">
        <f t="shared" si="0"/>
        <v>19</v>
      </c>
      <c r="D20" s="5" t="s">
        <v>24</v>
      </c>
    </row>
    <row r="21" spans="2:8" ht="28.5" customHeight="1" x14ac:dyDescent="0.25">
      <c r="B21" s="9">
        <v>20</v>
      </c>
      <c r="C21" s="5">
        <f t="shared" si="0"/>
        <v>20</v>
      </c>
      <c r="D21" s="5" t="s">
        <v>25</v>
      </c>
    </row>
    <row r="22" spans="2:8" x14ac:dyDescent="0.25">
      <c r="B22" s="9">
        <v>21</v>
      </c>
      <c r="C22" s="5">
        <f t="shared" si="0"/>
        <v>21</v>
      </c>
      <c r="D22" s="5" t="s">
        <v>26</v>
      </c>
    </row>
  </sheetData>
  <customSheetViews>
    <customSheetView guid="{5910BD2F-0AFC-4AFA-A976-CD3C07369F7E}" state="hidden">
      <selection activeCell="F6" sqref="F6"/>
      <pageMargins left="0.7" right="0.7" top="0.75" bottom="0.75" header="0.3" footer="0.3"/>
      <pageSetup paperSize="9" orientation="portrait"/>
    </customSheetView>
  </customSheetView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view="pageBreakPreview" zoomScale="120" zoomScaleNormal="100" zoomScaleSheetLayoutView="120" workbookViewId="0">
      <selection sqref="A1:F1"/>
    </sheetView>
  </sheetViews>
  <sheetFormatPr defaultColWidth="8.85546875" defaultRowHeight="15" x14ac:dyDescent="0.25"/>
  <cols>
    <col min="1" max="1" width="7.28515625" customWidth="1"/>
    <col min="2" max="2" width="10.5703125" customWidth="1"/>
    <col min="3" max="3" width="12.7109375" customWidth="1"/>
    <col min="4" max="4" width="24" customWidth="1"/>
    <col min="5" max="5" width="14.42578125" customWidth="1"/>
    <col min="6" max="6" width="33.7109375" customWidth="1"/>
  </cols>
  <sheetData>
    <row r="1" spans="1:6" ht="60.95" customHeight="1" x14ac:dyDescent="0.25">
      <c r="A1" s="19" t="s">
        <v>75</v>
      </c>
      <c r="B1" s="19"/>
      <c r="C1" s="19"/>
      <c r="D1" s="19"/>
      <c r="E1" s="19"/>
      <c r="F1" s="19"/>
    </row>
    <row r="2" spans="1:6" ht="60.95" customHeight="1" x14ac:dyDescent="0.25">
      <c r="A2" s="31" t="s">
        <v>71</v>
      </c>
      <c r="B2" s="32"/>
      <c r="C2" s="32"/>
      <c r="D2" s="32"/>
      <c r="E2" s="32"/>
      <c r="F2" s="32"/>
    </row>
    <row r="3" spans="1:6" ht="14.25" customHeight="1" x14ac:dyDescent="0.25">
      <c r="A3" s="18"/>
      <c r="B3" s="18"/>
      <c r="C3" s="18"/>
      <c r="D3" s="18"/>
      <c r="E3" s="18"/>
      <c r="F3" s="18"/>
    </row>
    <row r="4" spans="1:6" ht="39" customHeight="1" x14ac:dyDescent="0.25">
      <c r="A4" s="28" t="s">
        <v>37</v>
      </c>
      <c r="B4" s="27" t="s">
        <v>66</v>
      </c>
      <c r="C4" s="27"/>
      <c r="D4" s="27" t="s">
        <v>55</v>
      </c>
      <c r="E4" s="15" t="s">
        <v>65</v>
      </c>
      <c r="F4" s="15" t="s">
        <v>64</v>
      </c>
    </row>
    <row r="5" spans="1:6" ht="26.25" x14ac:dyDescent="0.25">
      <c r="A5" s="28"/>
      <c r="B5" s="15" t="s">
        <v>62</v>
      </c>
      <c r="C5" s="15" t="s">
        <v>63</v>
      </c>
      <c r="D5" s="27"/>
      <c r="E5" s="14" t="s">
        <v>56</v>
      </c>
      <c r="F5" s="14" t="s">
        <v>57</v>
      </c>
    </row>
    <row r="6" spans="1:6" ht="28.5" customHeight="1" x14ac:dyDescent="0.25">
      <c r="A6" s="14" t="s">
        <v>28</v>
      </c>
      <c r="B6" s="29" t="s">
        <v>58</v>
      </c>
      <c r="C6" s="21"/>
      <c r="D6" s="14" t="s">
        <v>72</v>
      </c>
      <c r="E6" s="14"/>
      <c r="F6" s="14"/>
    </row>
    <row r="7" spans="1:6" ht="27.75" customHeight="1" x14ac:dyDescent="0.25">
      <c r="A7" s="14" t="s">
        <v>29</v>
      </c>
      <c r="B7" s="29"/>
      <c r="C7" s="22"/>
      <c r="D7" s="14" t="s">
        <v>68</v>
      </c>
      <c r="E7" s="14"/>
      <c r="F7" s="14">
        <v>85</v>
      </c>
    </row>
    <row r="8" spans="1:6" ht="25.5" customHeight="1" x14ac:dyDescent="0.25">
      <c r="A8" s="14" t="s">
        <v>30</v>
      </c>
      <c r="B8" s="29"/>
      <c r="C8" s="22"/>
      <c r="D8" s="14" t="s">
        <v>69</v>
      </c>
      <c r="E8" s="14"/>
      <c r="F8" s="14"/>
    </row>
    <row r="9" spans="1:6" ht="26.25" customHeight="1" x14ac:dyDescent="0.25">
      <c r="A9" s="14" t="s">
        <v>31</v>
      </c>
      <c r="B9" s="29"/>
      <c r="C9" s="22"/>
      <c r="D9" s="14" t="s">
        <v>70</v>
      </c>
      <c r="E9" s="14"/>
      <c r="F9" s="14"/>
    </row>
    <row r="10" spans="1:6" ht="25.5" customHeight="1" x14ac:dyDescent="0.25">
      <c r="A10" s="14">
        <v>5</v>
      </c>
      <c r="B10" s="29"/>
      <c r="C10" s="23"/>
      <c r="D10" s="14" t="s">
        <v>59</v>
      </c>
      <c r="E10" s="14">
        <f>SUM(E6:E9)</f>
        <v>0</v>
      </c>
      <c r="F10" s="16">
        <f>IF(E10&gt;0,ROUND(SUMPRODUCT(E6:E9,F6:F9)/SUM(E6:E9),4),0)</f>
        <v>0</v>
      </c>
    </row>
    <row r="11" spans="1:6" ht="27.75" customHeight="1" x14ac:dyDescent="0.25">
      <c r="A11" s="14">
        <v>6</v>
      </c>
      <c r="B11" s="21" t="s">
        <v>73</v>
      </c>
      <c r="C11" s="24"/>
      <c r="D11" s="14" t="s">
        <v>72</v>
      </c>
      <c r="E11" s="14"/>
      <c r="F11" s="14"/>
    </row>
    <row r="12" spans="1:6" ht="27.75" customHeight="1" x14ac:dyDescent="0.25">
      <c r="A12" s="14">
        <v>7</v>
      </c>
      <c r="B12" s="22"/>
      <c r="C12" s="25"/>
      <c r="D12" s="14" t="s">
        <v>68</v>
      </c>
      <c r="E12" s="14"/>
      <c r="F12" s="14">
        <v>85</v>
      </c>
    </row>
    <row r="13" spans="1:6" ht="27" customHeight="1" x14ac:dyDescent="0.25">
      <c r="A13" s="14">
        <v>8</v>
      </c>
      <c r="B13" s="22"/>
      <c r="C13" s="25"/>
      <c r="D13" s="14" t="s">
        <v>69</v>
      </c>
      <c r="E13" s="14"/>
      <c r="F13" s="14"/>
    </row>
    <row r="14" spans="1:6" ht="27.75" customHeight="1" x14ac:dyDescent="0.25">
      <c r="A14" s="14">
        <v>9</v>
      </c>
      <c r="B14" s="22"/>
      <c r="C14" s="25"/>
      <c r="D14" s="14" t="s">
        <v>70</v>
      </c>
      <c r="E14" s="14"/>
      <c r="F14" s="14"/>
    </row>
    <row r="15" spans="1:6" ht="27" customHeight="1" x14ac:dyDescent="0.25">
      <c r="A15" s="14">
        <v>10</v>
      </c>
      <c r="B15" s="23"/>
      <c r="C15" s="26"/>
      <c r="D15" s="14" t="s">
        <v>60</v>
      </c>
      <c r="E15" s="14">
        <f>SUM(E11:E14)</f>
        <v>0</v>
      </c>
      <c r="F15" s="14">
        <f>IF(E15&gt;0,ROUND(SUMPRODUCT(E11:E14,F11:F14)/SUM(E11:E14),4),0)</f>
        <v>0</v>
      </c>
    </row>
    <row r="16" spans="1:6" x14ac:dyDescent="0.25">
      <c r="A16" s="14">
        <v>11</v>
      </c>
      <c r="B16" s="27" t="s">
        <v>61</v>
      </c>
      <c r="C16" s="27"/>
      <c r="D16" s="27"/>
      <c r="E16" s="14">
        <f>E10+E15</f>
        <v>0</v>
      </c>
      <c r="F16" s="14">
        <f>IF(E16&gt;0,ROUND((SUMPRODUCT(E10,F10)+SUMPRODUCT(E15,F15))/E16,4),0)</f>
        <v>0</v>
      </c>
    </row>
    <row r="17" spans="1:10" ht="28.35" customHeight="1" x14ac:dyDescent="0.25">
      <c r="A17" s="30" t="s">
        <v>74</v>
      </c>
      <c r="B17" s="30"/>
      <c r="C17" s="30"/>
      <c r="D17" s="30"/>
      <c r="E17" s="30"/>
      <c r="F17" s="30"/>
      <c r="G17" s="17"/>
      <c r="H17" s="17"/>
      <c r="I17" s="17"/>
      <c r="J17" s="17"/>
    </row>
    <row r="18" spans="1:10" ht="14.45" customHeight="1" x14ac:dyDescent="0.25">
      <c r="A18" s="20" t="s">
        <v>67</v>
      </c>
      <c r="B18" s="20"/>
      <c r="C18" s="20"/>
      <c r="D18" s="20"/>
      <c r="E18" s="20"/>
      <c r="F18" s="20"/>
      <c r="G18" s="17"/>
      <c r="H18" s="17"/>
      <c r="I18" s="17"/>
      <c r="J18" s="17"/>
    </row>
    <row r="19" spans="1:10" x14ac:dyDescent="0.25">
      <c r="A19" s="20"/>
      <c r="B19" s="20"/>
      <c r="C19" s="20"/>
      <c r="D19" s="20"/>
      <c r="E19" s="20"/>
      <c r="F19" s="20"/>
      <c r="G19" s="17"/>
      <c r="H19" s="17"/>
      <c r="I19" s="17"/>
      <c r="J19" s="17"/>
    </row>
    <row r="20" spans="1:10" x14ac:dyDescent="0.25">
      <c r="A20" s="20"/>
      <c r="B20" s="20"/>
      <c r="C20" s="20"/>
      <c r="D20" s="20"/>
    </row>
  </sheetData>
  <mergeCells count="14">
    <mergeCell ref="A3:F3"/>
    <mergeCell ref="A1:F1"/>
    <mergeCell ref="A20:D20"/>
    <mergeCell ref="B11:B15"/>
    <mergeCell ref="C11:C15"/>
    <mergeCell ref="B16:D16"/>
    <mergeCell ref="A18:F19"/>
    <mergeCell ref="A4:A5"/>
    <mergeCell ref="B4:C4"/>
    <mergeCell ref="D4:D5"/>
    <mergeCell ref="B6:B10"/>
    <mergeCell ref="C6:C10"/>
    <mergeCell ref="A17:F17"/>
    <mergeCell ref="A2:F2"/>
  </mergeCells>
  <pageMargins left="0.7" right="0.7" top="0.75" bottom="0.75" header="0.3" footer="0.3"/>
  <pageSetup paperSize="9" scale="80" orientation="landscape" horizontalDpi="4294967295" verticalDpi="4294967295"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Support sheet</vt:lpstr>
      <vt:lpstr>6.PIELIKUMS</vt:lpstr>
    </vt:vector>
  </TitlesOfParts>
  <Company>CFLA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projekta iesnieguma veidlapai</dc:title>
  <dc:subject>Pielikums</dc:subject>
  <dc:creator>Elīna Usāre</dc:creator>
  <cp:keywords>T.67047818</cp:keywords>
  <dc:description>Elina.Usare@izm.gov.lv</dc:description>
  <cp:lastModifiedBy>Dace Riekstiņa</cp:lastModifiedBy>
  <cp:lastPrinted>2016-06-07T12:21:35Z</cp:lastPrinted>
  <dcterms:created xsi:type="dcterms:W3CDTF">2014-03-04T14:47:17Z</dcterms:created>
  <dcterms:modified xsi:type="dcterms:W3CDTF">2017-10-20T11:40:19Z</dcterms:modified>
</cp:coreProperties>
</file>