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JNPAD\PAN\SAM\IZM\1.1.1.1\Nolikums\Pedeja versija 24.05.2016\"/>
    </mc:Choice>
  </mc:AlternateContent>
  <bookViews>
    <workbookView xWindow="0" yWindow="0" windowWidth="28800" windowHeight="11835" firstSheet="3" activeTab="5"/>
  </bookViews>
  <sheets>
    <sheet name="13.PIELIKUMS-kopā" sheetId="3" r:id="rId1"/>
    <sheet name="13.PIELIKUMS-proj.iesn." sheetId="5" r:id="rId2"/>
    <sheet name="13.PIELIKUMS-1.sad.partn." sheetId="6" r:id="rId3"/>
    <sheet name="13.PIELIKUMS-2.sad.partn." sheetId="7" r:id="rId4"/>
    <sheet name="13.PIELIKUMS-3.sad.partn." sheetId="8" r:id="rId5"/>
    <sheet name="13.PIELIKUMS-4.sad.partn." sheetId="9" r:id="rId6"/>
  </sheets>
  <definedNames>
    <definedName name="_xlnm.Print_Area" localSheetId="2">'13.PIELIKUMS-1.sad.partn.'!$A$1:$K$81</definedName>
    <definedName name="_xlnm.Print_Area" localSheetId="3">'13.PIELIKUMS-2.sad.partn.'!$A$1:$K$81</definedName>
    <definedName name="_xlnm.Print_Area" localSheetId="4">'13.PIELIKUMS-3.sad.partn.'!$A$1:$K$81</definedName>
    <definedName name="_xlnm.Print_Area" localSheetId="5">'13.PIELIKUMS-4.sad.partn.'!$A$1:$K$81</definedName>
    <definedName name="_xlnm.Print_Area" localSheetId="0">'13.PIELIKUMS-kopā'!$A$1:$K$61</definedName>
    <definedName name="_xlnm.Print_Area" localSheetId="1">'13.PIELIKUMS-proj.iesn.'!$A$1:$K$81</definedName>
    <definedName name="_xlnm.Print_Titles" localSheetId="2">'13.PIELIKUMS-1.sad.partn.'!$7:$9</definedName>
    <definedName name="_xlnm.Print_Titles" localSheetId="3">'13.PIELIKUMS-2.sad.partn.'!$7:$9</definedName>
    <definedName name="_xlnm.Print_Titles" localSheetId="4">'13.PIELIKUMS-3.sad.partn.'!$7:$9</definedName>
    <definedName name="_xlnm.Print_Titles" localSheetId="5">'13.PIELIKUMS-4.sad.partn.'!$7:$9</definedName>
    <definedName name="_xlnm.Print_Titles" localSheetId="0">'13.PIELIKUMS-kopā'!$7:$9</definedName>
    <definedName name="_xlnm.Print_Titles" localSheetId="1">'13.PIELIKUMS-proj.iesn.'!$7:$9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7" l="1"/>
  <c r="K46" i="6"/>
  <c r="K46" i="9"/>
  <c r="K46" i="8"/>
  <c r="I55" i="5" l="1"/>
  <c r="J55" i="5" s="1"/>
  <c r="I54" i="5"/>
  <c r="J54" i="5" s="1"/>
  <c r="I53" i="5"/>
  <c r="J53" i="5" s="1"/>
  <c r="I52" i="5"/>
  <c r="J52" i="5" s="1"/>
  <c r="H51" i="5"/>
  <c r="G51" i="5"/>
  <c r="I50" i="5"/>
  <c r="J50" i="5" s="1"/>
  <c r="I49" i="5"/>
  <c r="J49" i="5" s="1"/>
  <c r="I48" i="5"/>
  <c r="J48" i="5" s="1"/>
  <c r="I47" i="5"/>
  <c r="J47" i="5" s="1"/>
  <c r="H46" i="5"/>
  <c r="G46" i="5"/>
  <c r="I55" i="6"/>
  <c r="J55" i="6" s="1"/>
  <c r="I54" i="6"/>
  <c r="J54" i="6" s="1"/>
  <c r="I53" i="6"/>
  <c r="J53" i="6" s="1"/>
  <c r="I52" i="6"/>
  <c r="I51" i="6" s="1"/>
  <c r="J51" i="6" s="1"/>
  <c r="H51" i="6"/>
  <c r="G51" i="6"/>
  <c r="I50" i="6"/>
  <c r="J50" i="6" s="1"/>
  <c r="I49" i="6"/>
  <c r="J49" i="6" s="1"/>
  <c r="I48" i="6"/>
  <c r="J48" i="6" s="1"/>
  <c r="I47" i="6"/>
  <c r="J47" i="6" s="1"/>
  <c r="H46" i="6"/>
  <c r="G46" i="6"/>
  <c r="J55" i="7"/>
  <c r="I55" i="7"/>
  <c r="I54" i="7"/>
  <c r="J54" i="7" s="1"/>
  <c r="J53" i="7"/>
  <c r="I53" i="7"/>
  <c r="I52" i="7"/>
  <c r="I51" i="7" s="1"/>
  <c r="J51" i="7" s="1"/>
  <c r="H51" i="7"/>
  <c r="G51" i="7"/>
  <c r="J50" i="7"/>
  <c r="I50" i="7"/>
  <c r="I49" i="7"/>
  <c r="J49" i="7" s="1"/>
  <c r="J48" i="7"/>
  <c r="I48" i="7"/>
  <c r="I47" i="7"/>
  <c r="I46" i="7" s="1"/>
  <c r="J46" i="7" s="1"/>
  <c r="H46" i="7"/>
  <c r="G46" i="7"/>
  <c r="I55" i="8"/>
  <c r="J55" i="8" s="1"/>
  <c r="I54" i="8"/>
  <c r="J54" i="8" s="1"/>
  <c r="I53" i="8"/>
  <c r="J53" i="8" s="1"/>
  <c r="I52" i="8"/>
  <c r="I51" i="8" s="1"/>
  <c r="J51" i="8" s="1"/>
  <c r="H51" i="8"/>
  <c r="G51" i="8"/>
  <c r="I50" i="8"/>
  <c r="J50" i="8" s="1"/>
  <c r="I49" i="8"/>
  <c r="J49" i="8" s="1"/>
  <c r="I48" i="8"/>
  <c r="J48" i="8" s="1"/>
  <c r="I47" i="8"/>
  <c r="I46" i="8" s="1"/>
  <c r="J46" i="8" s="1"/>
  <c r="H46" i="8"/>
  <c r="G46" i="8"/>
  <c r="I55" i="9"/>
  <c r="J55" i="9" s="1"/>
  <c r="J54" i="9"/>
  <c r="I54" i="9"/>
  <c r="I53" i="9"/>
  <c r="J53" i="9" s="1"/>
  <c r="J52" i="9"/>
  <c r="I52" i="9"/>
  <c r="H51" i="9"/>
  <c r="G51" i="9"/>
  <c r="I50" i="9"/>
  <c r="J50" i="9" s="1"/>
  <c r="J49" i="9"/>
  <c r="I49" i="9"/>
  <c r="I48" i="9"/>
  <c r="J48" i="9" s="1"/>
  <c r="J47" i="9"/>
  <c r="I47" i="9"/>
  <c r="I46" i="9"/>
  <c r="J46" i="9" s="1"/>
  <c r="H46" i="9"/>
  <c r="G46" i="9"/>
  <c r="K46" i="5"/>
  <c r="K51" i="5"/>
  <c r="G57" i="5"/>
  <c r="I57" i="5" s="1"/>
  <c r="H57" i="5"/>
  <c r="K57" i="5"/>
  <c r="I58" i="5"/>
  <c r="I59" i="5"/>
  <c r="H52" i="3"/>
  <c r="H53" i="3"/>
  <c r="H54" i="3"/>
  <c r="H55" i="3"/>
  <c r="G52" i="3"/>
  <c r="G53" i="3"/>
  <c r="G54" i="3"/>
  <c r="G55" i="3"/>
  <c r="K48" i="3"/>
  <c r="K49" i="3"/>
  <c r="K50" i="3"/>
  <c r="J50" i="3"/>
  <c r="J49" i="3"/>
  <c r="J48" i="3"/>
  <c r="J47" i="3"/>
  <c r="I46" i="5" l="1"/>
  <c r="J46" i="5" s="1"/>
  <c r="I51" i="5"/>
  <c r="J51" i="5" s="1"/>
  <c r="J52" i="6"/>
  <c r="I46" i="6"/>
  <c r="J46" i="6" s="1"/>
  <c r="J47" i="7"/>
  <c r="J52" i="7"/>
  <c r="J47" i="8"/>
  <c r="J52" i="8"/>
  <c r="I51" i="9"/>
  <c r="J51" i="9" s="1"/>
  <c r="H81" i="6"/>
  <c r="H81" i="7"/>
  <c r="H81" i="8"/>
  <c r="H81" i="9"/>
  <c r="H81" i="5"/>
  <c r="G81" i="6"/>
  <c r="G81" i="7"/>
  <c r="G81" i="8"/>
  <c r="G81" i="9"/>
  <c r="G81" i="5"/>
  <c r="H80" i="6" l="1"/>
  <c r="H80" i="7"/>
  <c r="H80" i="8"/>
  <c r="H80" i="9"/>
  <c r="H80" i="5"/>
  <c r="G80" i="6"/>
  <c r="G80" i="7"/>
  <c r="G80" i="8"/>
  <c r="G80" i="9"/>
  <c r="G80" i="5"/>
  <c r="H79" i="6"/>
  <c r="H79" i="7"/>
  <c r="H79" i="8"/>
  <c r="H79" i="9"/>
  <c r="H79" i="5"/>
  <c r="G79" i="6"/>
  <c r="G79" i="7"/>
  <c r="G79" i="8"/>
  <c r="G79" i="9"/>
  <c r="G79" i="5"/>
  <c r="H78" i="6"/>
  <c r="H78" i="7"/>
  <c r="H78" i="8"/>
  <c r="H78" i="9"/>
  <c r="H78" i="5"/>
  <c r="G78" i="6"/>
  <c r="G78" i="7"/>
  <c r="G78" i="8"/>
  <c r="G78" i="9"/>
  <c r="G78" i="5"/>
  <c r="G77" i="6"/>
  <c r="G77" i="7"/>
  <c r="G77" i="8"/>
  <c r="G77" i="9"/>
  <c r="G77" i="5"/>
  <c r="K51" i="6"/>
  <c r="K51" i="7"/>
  <c r="K51" i="8"/>
  <c r="K51" i="9"/>
  <c r="K57" i="6"/>
  <c r="K57" i="7"/>
  <c r="K57" i="8"/>
  <c r="K57" i="9"/>
  <c r="K57" i="3" s="1"/>
  <c r="K62" i="6"/>
  <c r="K62" i="7"/>
  <c r="K62" i="8"/>
  <c r="K62" i="9"/>
  <c r="K62" i="5"/>
  <c r="K56" i="5" s="1"/>
  <c r="G51" i="3"/>
  <c r="H51" i="3" l="1"/>
  <c r="I51" i="3" s="1"/>
  <c r="K47" i="3"/>
  <c r="K51" i="3"/>
  <c r="H77" i="6"/>
  <c r="H77" i="7"/>
  <c r="H77" i="8"/>
  <c r="H77" i="9"/>
  <c r="H77" i="5"/>
  <c r="H57" i="6" l="1"/>
  <c r="H57" i="7"/>
  <c r="H57" i="8"/>
  <c r="H57" i="9"/>
  <c r="H57" i="3" s="1"/>
  <c r="G57" i="6"/>
  <c r="G57" i="7"/>
  <c r="G57" i="8"/>
  <c r="G57" i="9"/>
  <c r="G57" i="3" s="1"/>
  <c r="K58" i="3"/>
  <c r="H62" i="6"/>
  <c r="H62" i="7"/>
  <c r="H62" i="8"/>
  <c r="H62" i="9"/>
  <c r="H62" i="5"/>
  <c r="H56" i="5" s="1"/>
  <c r="G62" i="6"/>
  <c r="G62" i="7"/>
  <c r="G62" i="8"/>
  <c r="G62" i="9"/>
  <c r="G62" i="5"/>
  <c r="G56" i="5" s="1"/>
  <c r="I56" i="5" s="1"/>
  <c r="G40" i="6"/>
  <c r="G40" i="7"/>
  <c r="G40" i="8"/>
  <c r="G40" i="9"/>
  <c r="G40" i="5"/>
  <c r="I61" i="6"/>
  <c r="I60" i="6"/>
  <c r="I59" i="6"/>
  <c r="I58" i="6"/>
  <c r="I61" i="7"/>
  <c r="I60" i="7"/>
  <c r="I59" i="7"/>
  <c r="I58" i="7"/>
  <c r="I61" i="8"/>
  <c r="I60" i="8"/>
  <c r="I59" i="8"/>
  <c r="I58" i="8"/>
  <c r="I61" i="9"/>
  <c r="I60" i="9"/>
  <c r="I59" i="9"/>
  <c r="I58" i="9"/>
  <c r="I61" i="5"/>
  <c r="I60" i="5"/>
  <c r="I67" i="6"/>
  <c r="I66" i="6"/>
  <c r="I65" i="6"/>
  <c r="I64" i="6"/>
  <c r="I63" i="6"/>
  <c r="I67" i="7"/>
  <c r="I66" i="7"/>
  <c r="I65" i="7"/>
  <c r="I64" i="7"/>
  <c r="I63" i="7"/>
  <c r="I67" i="8"/>
  <c r="I66" i="8"/>
  <c r="I65" i="8"/>
  <c r="I64" i="8"/>
  <c r="I63" i="8"/>
  <c r="I67" i="9"/>
  <c r="I66" i="9"/>
  <c r="I65" i="9"/>
  <c r="I64" i="9"/>
  <c r="I63" i="9"/>
  <c r="I67" i="5"/>
  <c r="I66" i="5"/>
  <c r="I65" i="5"/>
  <c r="I64" i="5"/>
  <c r="I63" i="5"/>
  <c r="G58" i="3" l="1"/>
  <c r="I57" i="3"/>
  <c r="H58" i="3"/>
  <c r="G56" i="6"/>
  <c r="G56" i="9"/>
  <c r="G56" i="3" s="1"/>
  <c r="G56" i="8"/>
  <c r="G56" i="7"/>
  <c r="K16" i="3"/>
  <c r="K15" i="3"/>
  <c r="K14" i="3"/>
  <c r="K13" i="3"/>
  <c r="K12" i="3"/>
  <c r="K23" i="3"/>
  <c r="K22" i="3"/>
  <c r="K21" i="3"/>
  <c r="K20" i="3"/>
  <c r="K19" i="3"/>
  <c r="K30" i="3"/>
  <c r="K29" i="3"/>
  <c r="K28" i="3"/>
  <c r="K27" i="3"/>
  <c r="K26" i="3"/>
  <c r="K35" i="3"/>
  <c r="K34" i="3"/>
  <c r="K33" i="3"/>
  <c r="K37" i="3"/>
  <c r="K46" i="3"/>
  <c r="K45" i="3"/>
  <c r="K44" i="3"/>
  <c r="K43" i="3"/>
  <c r="K42" i="3"/>
  <c r="K41" i="3"/>
  <c r="K39" i="3"/>
  <c r="K38" i="3"/>
  <c r="H46" i="3"/>
  <c r="G46" i="3"/>
  <c r="H45" i="3"/>
  <c r="G45" i="3"/>
  <c r="H44" i="3"/>
  <c r="G44" i="3"/>
  <c r="H43" i="3"/>
  <c r="G43" i="3"/>
  <c r="H42" i="3"/>
  <c r="G42" i="3"/>
  <c r="H41" i="3"/>
  <c r="G41" i="3"/>
  <c r="H39" i="3"/>
  <c r="G39" i="3"/>
  <c r="H38" i="3"/>
  <c r="G38" i="3"/>
  <c r="H37" i="3"/>
  <c r="G37" i="3"/>
  <c r="H35" i="3"/>
  <c r="G35" i="3"/>
  <c r="H34" i="3"/>
  <c r="G34" i="3"/>
  <c r="H33" i="3"/>
  <c r="G33" i="3"/>
  <c r="H30" i="3"/>
  <c r="G30" i="3"/>
  <c r="H29" i="3"/>
  <c r="G29" i="3"/>
  <c r="H28" i="3"/>
  <c r="G28" i="3"/>
  <c r="H27" i="3"/>
  <c r="G27" i="3"/>
  <c r="H26" i="3"/>
  <c r="G26" i="3"/>
  <c r="H23" i="3"/>
  <c r="G23" i="3"/>
  <c r="H22" i="3"/>
  <c r="G22" i="3"/>
  <c r="H21" i="3"/>
  <c r="G21" i="3"/>
  <c r="H20" i="3"/>
  <c r="G20" i="3"/>
  <c r="H19" i="3"/>
  <c r="G19" i="3"/>
  <c r="G13" i="3"/>
  <c r="H13" i="3"/>
  <c r="G14" i="3"/>
  <c r="H14" i="3"/>
  <c r="G15" i="3"/>
  <c r="H15" i="3"/>
  <c r="G16" i="3"/>
  <c r="H16" i="3"/>
  <c r="H12" i="3"/>
  <c r="G12" i="3"/>
  <c r="K56" i="9"/>
  <c r="K56" i="3" s="1"/>
  <c r="H56" i="9"/>
  <c r="H56" i="3" s="1"/>
  <c r="I57" i="9"/>
  <c r="I45" i="9"/>
  <c r="I44" i="9"/>
  <c r="I43" i="9"/>
  <c r="I42" i="9"/>
  <c r="I41" i="9"/>
  <c r="K40" i="9"/>
  <c r="H40" i="9"/>
  <c r="I39" i="9"/>
  <c r="I38" i="9"/>
  <c r="I37" i="9"/>
  <c r="K36" i="9"/>
  <c r="H36" i="9"/>
  <c r="G36" i="9"/>
  <c r="I35" i="9"/>
  <c r="I34" i="9"/>
  <c r="I33" i="9"/>
  <c r="K32" i="9"/>
  <c r="H32" i="9"/>
  <c r="G32" i="9"/>
  <c r="I30" i="9"/>
  <c r="I29" i="9"/>
  <c r="I28" i="9"/>
  <c r="I27" i="9"/>
  <c r="I26" i="9"/>
  <c r="K25" i="9"/>
  <c r="K24" i="9" s="1"/>
  <c r="H25" i="9"/>
  <c r="H24" i="9" s="1"/>
  <c r="G25" i="9"/>
  <c r="G24" i="9" s="1"/>
  <c r="I23" i="9"/>
  <c r="I22" i="9"/>
  <c r="I21" i="9"/>
  <c r="I20" i="9"/>
  <c r="I19" i="9"/>
  <c r="K18" i="9"/>
  <c r="H18" i="9"/>
  <c r="G18" i="9"/>
  <c r="I16" i="9"/>
  <c r="I15" i="9"/>
  <c r="I14" i="9"/>
  <c r="I79" i="9" s="1"/>
  <c r="I13" i="9"/>
  <c r="I12" i="9"/>
  <c r="K11" i="9"/>
  <c r="K10" i="9" s="1"/>
  <c r="H11" i="9"/>
  <c r="H10" i="9" s="1"/>
  <c r="G11" i="9"/>
  <c r="K56" i="8"/>
  <c r="H56" i="8"/>
  <c r="I57" i="8"/>
  <c r="I45" i="8"/>
  <c r="I44" i="8"/>
  <c r="I43" i="8"/>
  <c r="I42" i="8"/>
  <c r="I41" i="8"/>
  <c r="K40" i="8"/>
  <c r="H40" i="8"/>
  <c r="I39" i="8"/>
  <c r="I38" i="8"/>
  <c r="I37" i="8"/>
  <c r="K36" i="8"/>
  <c r="H36" i="8"/>
  <c r="G36" i="8"/>
  <c r="I35" i="8"/>
  <c r="I34" i="8"/>
  <c r="I33" i="8"/>
  <c r="K32" i="8"/>
  <c r="H32" i="8"/>
  <c r="G32" i="8"/>
  <c r="I30" i="8"/>
  <c r="I29" i="8"/>
  <c r="I28" i="8"/>
  <c r="I27" i="8"/>
  <c r="I26" i="8"/>
  <c r="K25" i="8"/>
  <c r="K24" i="8" s="1"/>
  <c r="H25" i="8"/>
  <c r="G25" i="8"/>
  <c r="G24" i="8" s="1"/>
  <c r="I23" i="8"/>
  <c r="I22" i="8"/>
  <c r="I21" i="8"/>
  <c r="I20" i="8"/>
  <c r="I19" i="8"/>
  <c r="K18" i="8"/>
  <c r="H18" i="8"/>
  <c r="G18" i="8"/>
  <c r="I16" i="8"/>
  <c r="I15" i="8"/>
  <c r="I14" i="8"/>
  <c r="I13" i="8"/>
  <c r="I12" i="8"/>
  <c r="K11" i="8"/>
  <c r="K10" i="8" s="1"/>
  <c r="H11" i="8"/>
  <c r="G11" i="8"/>
  <c r="G10" i="8" s="1"/>
  <c r="K56" i="7"/>
  <c r="H56" i="7"/>
  <c r="I57" i="7"/>
  <c r="I45" i="7"/>
  <c r="I44" i="7"/>
  <c r="I43" i="7"/>
  <c r="I42" i="7"/>
  <c r="I41" i="7"/>
  <c r="K40" i="7"/>
  <c r="H40" i="7"/>
  <c r="I39" i="7"/>
  <c r="I38" i="7"/>
  <c r="I37" i="7"/>
  <c r="K36" i="7"/>
  <c r="H36" i="7"/>
  <c r="G36" i="7"/>
  <c r="I35" i="7"/>
  <c r="I34" i="7"/>
  <c r="I33" i="7"/>
  <c r="K32" i="7"/>
  <c r="H32" i="7"/>
  <c r="G32" i="7"/>
  <c r="I30" i="7"/>
  <c r="I29" i="7"/>
  <c r="I28" i="7"/>
  <c r="I27" i="7"/>
  <c r="I26" i="7"/>
  <c r="K25" i="7"/>
  <c r="K24" i="7" s="1"/>
  <c r="H25" i="7"/>
  <c r="I25" i="7" s="1"/>
  <c r="G25" i="7"/>
  <c r="G24" i="7" s="1"/>
  <c r="I23" i="7"/>
  <c r="I22" i="7"/>
  <c r="I21" i="7"/>
  <c r="I20" i="7"/>
  <c r="I19" i="7"/>
  <c r="K18" i="7"/>
  <c r="H18" i="7"/>
  <c r="G18" i="7"/>
  <c r="I16" i="7"/>
  <c r="I15" i="7"/>
  <c r="I14" i="7"/>
  <c r="I79" i="7" s="1"/>
  <c r="I13" i="7"/>
  <c r="I12" i="7"/>
  <c r="K11" i="7"/>
  <c r="K10" i="7" s="1"/>
  <c r="H11" i="7"/>
  <c r="I11" i="7" s="1"/>
  <c r="G11" i="7"/>
  <c r="G10" i="7"/>
  <c r="K56" i="6"/>
  <c r="H56" i="6"/>
  <c r="I57" i="6"/>
  <c r="I45" i="6"/>
  <c r="I44" i="6"/>
  <c r="I43" i="6"/>
  <c r="I42" i="6"/>
  <c r="I41" i="6"/>
  <c r="K40" i="6"/>
  <c r="H40" i="6"/>
  <c r="I39" i="6"/>
  <c r="I38" i="6"/>
  <c r="I37" i="6"/>
  <c r="K36" i="6"/>
  <c r="H36" i="6"/>
  <c r="G36" i="6"/>
  <c r="I35" i="6"/>
  <c r="I34" i="6"/>
  <c r="I33" i="6"/>
  <c r="K32" i="6"/>
  <c r="H32" i="6"/>
  <c r="G32" i="6"/>
  <c r="I30" i="6"/>
  <c r="I29" i="6"/>
  <c r="I28" i="6"/>
  <c r="I27" i="6"/>
  <c r="I26" i="6"/>
  <c r="K25" i="6"/>
  <c r="K24" i="6" s="1"/>
  <c r="H25" i="6"/>
  <c r="H24" i="6" s="1"/>
  <c r="G25" i="6"/>
  <c r="I23" i="6"/>
  <c r="I22" i="6"/>
  <c r="I21" i="6"/>
  <c r="I20" i="6"/>
  <c r="I19" i="6"/>
  <c r="K18" i="6"/>
  <c r="H18" i="6"/>
  <c r="G18" i="6"/>
  <c r="I16" i="6"/>
  <c r="I15" i="6"/>
  <c r="I14" i="6"/>
  <c r="I13" i="6"/>
  <c r="I12" i="6"/>
  <c r="K11" i="6"/>
  <c r="K10" i="6" s="1"/>
  <c r="H11" i="6"/>
  <c r="H10" i="6" s="1"/>
  <c r="G11" i="6"/>
  <c r="I45" i="5"/>
  <c r="I44" i="5"/>
  <c r="I43" i="5"/>
  <c r="I42" i="5"/>
  <c r="I41" i="5"/>
  <c r="K40" i="5"/>
  <c r="H40" i="5"/>
  <c r="I39" i="5"/>
  <c r="I38" i="5"/>
  <c r="I37" i="5"/>
  <c r="K36" i="5"/>
  <c r="H36" i="5"/>
  <c r="G36" i="5"/>
  <c r="I35" i="5"/>
  <c r="I34" i="5"/>
  <c r="I33" i="5"/>
  <c r="K32" i="5"/>
  <c r="H32" i="5"/>
  <c r="G32" i="5"/>
  <c r="I30" i="5"/>
  <c r="I29" i="5"/>
  <c r="I28" i="5"/>
  <c r="I27" i="5"/>
  <c r="I26" i="5"/>
  <c r="K25" i="5"/>
  <c r="K24" i="5" s="1"/>
  <c r="H25" i="5"/>
  <c r="H24" i="5" s="1"/>
  <c r="G25" i="5"/>
  <c r="G24" i="5" s="1"/>
  <c r="I23" i="5"/>
  <c r="I22" i="5"/>
  <c r="I21" i="5"/>
  <c r="I20" i="5"/>
  <c r="I19" i="5"/>
  <c r="K18" i="5"/>
  <c r="H18" i="5"/>
  <c r="G18" i="5"/>
  <c r="I16" i="5"/>
  <c r="I81" i="5" s="1"/>
  <c r="I15" i="5"/>
  <c r="I14" i="5"/>
  <c r="I13" i="5"/>
  <c r="I12" i="5"/>
  <c r="K11" i="5"/>
  <c r="K10" i="5" s="1"/>
  <c r="H11" i="5"/>
  <c r="H10" i="5" s="1"/>
  <c r="G11" i="5"/>
  <c r="G10" i="5" s="1"/>
  <c r="I81" i="8" l="1"/>
  <c r="I58" i="3"/>
  <c r="I77" i="7"/>
  <c r="I81" i="7"/>
  <c r="I81" i="6"/>
  <c r="I56" i="3"/>
  <c r="I81" i="9"/>
  <c r="I77" i="5"/>
  <c r="I11" i="6"/>
  <c r="I78" i="6"/>
  <c r="I18" i="6"/>
  <c r="I32" i="6"/>
  <c r="I79" i="8"/>
  <c r="I79" i="5"/>
  <c r="I80" i="6"/>
  <c r="K31" i="7"/>
  <c r="I77" i="8"/>
  <c r="I78" i="5"/>
  <c r="I80" i="7"/>
  <c r="I80" i="8"/>
  <c r="I80" i="9"/>
  <c r="I80" i="5"/>
  <c r="I79" i="6"/>
  <c r="I78" i="7"/>
  <c r="I78" i="8"/>
  <c r="K31" i="8"/>
  <c r="I78" i="9"/>
  <c r="I77" i="6"/>
  <c r="I77" i="9"/>
  <c r="I32" i="9"/>
  <c r="I11" i="8"/>
  <c r="I25" i="8"/>
  <c r="H17" i="6"/>
  <c r="G31" i="7"/>
  <c r="G31" i="8"/>
  <c r="I36" i="8"/>
  <c r="I11" i="9"/>
  <c r="I18" i="9"/>
  <c r="I36" i="5"/>
  <c r="K17" i="7"/>
  <c r="I40" i="7"/>
  <c r="K17" i="8"/>
  <c r="K68" i="8" s="1"/>
  <c r="I40" i="8"/>
  <c r="K17" i="9"/>
  <c r="G17" i="5"/>
  <c r="K17" i="6"/>
  <c r="K68" i="6" s="1"/>
  <c r="I56" i="6"/>
  <c r="I36" i="9"/>
  <c r="K17" i="5"/>
  <c r="K68" i="5" s="1"/>
  <c r="G17" i="7"/>
  <c r="G68" i="7" s="1"/>
  <c r="G17" i="8"/>
  <c r="G68" i="8" s="1"/>
  <c r="I24" i="9"/>
  <c r="H31" i="9"/>
  <c r="I25" i="6"/>
  <c r="I36" i="7"/>
  <c r="G10" i="6"/>
  <c r="G24" i="6"/>
  <c r="I24" i="6" s="1"/>
  <c r="I36" i="6"/>
  <c r="G31" i="6"/>
  <c r="I18" i="7"/>
  <c r="I32" i="7"/>
  <c r="I56" i="8"/>
  <c r="G17" i="9"/>
  <c r="K31" i="6"/>
  <c r="I18" i="8"/>
  <c r="I32" i="8"/>
  <c r="I25" i="9"/>
  <c r="G31" i="9"/>
  <c r="H31" i="6"/>
  <c r="I56" i="7"/>
  <c r="G10" i="9"/>
  <c r="K31" i="9"/>
  <c r="I56" i="9"/>
  <c r="I18" i="5"/>
  <c r="K31" i="5"/>
  <c r="I62" i="5"/>
  <c r="I24" i="5"/>
  <c r="H31" i="5"/>
  <c r="I40" i="5"/>
  <c r="G11" i="3"/>
  <c r="H17" i="9"/>
  <c r="H68" i="9" s="1"/>
  <c r="I40" i="9"/>
  <c r="I62" i="9"/>
  <c r="H10" i="8"/>
  <c r="H24" i="8"/>
  <c r="I24" i="8" s="1"/>
  <c r="H31" i="8"/>
  <c r="I62" i="8"/>
  <c r="H10" i="7"/>
  <c r="H24" i="7"/>
  <c r="I24" i="7" s="1"/>
  <c r="H31" i="7"/>
  <c r="I62" i="7"/>
  <c r="I40" i="6"/>
  <c r="I62" i="6"/>
  <c r="I10" i="5"/>
  <c r="I11" i="5"/>
  <c r="I25" i="5"/>
  <c r="I32" i="5"/>
  <c r="G31" i="5"/>
  <c r="H17" i="5"/>
  <c r="G25" i="3"/>
  <c r="G18" i="3"/>
  <c r="H68" i="5" l="1"/>
  <c r="K68" i="9"/>
  <c r="K68" i="7"/>
  <c r="G68" i="5"/>
  <c r="H68" i="6"/>
  <c r="I68" i="5"/>
  <c r="I10" i="6"/>
  <c r="I10" i="9"/>
  <c r="G68" i="9"/>
  <c r="I31" i="9"/>
  <c r="I17" i="5"/>
  <c r="I31" i="7"/>
  <c r="I31" i="8"/>
  <c r="I17" i="9"/>
  <c r="G17" i="6"/>
  <c r="G68" i="6" s="1"/>
  <c r="I31" i="6"/>
  <c r="I31" i="5"/>
  <c r="H17" i="8"/>
  <c r="I17" i="8" s="1"/>
  <c r="I10" i="8"/>
  <c r="H17" i="7"/>
  <c r="I17" i="7" s="1"/>
  <c r="I10" i="7"/>
  <c r="G32" i="3"/>
  <c r="G36" i="3"/>
  <c r="G40" i="3"/>
  <c r="I44" i="3"/>
  <c r="I39" i="3"/>
  <c r="I35" i="3"/>
  <c r="I29" i="3"/>
  <c r="I22" i="3"/>
  <c r="J59" i="5" l="1"/>
  <c r="J58" i="5"/>
  <c r="J57" i="5"/>
  <c r="J56" i="5"/>
  <c r="I68" i="9"/>
  <c r="I68" i="7"/>
  <c r="H68" i="7"/>
  <c r="I68" i="8"/>
  <c r="H68" i="8"/>
  <c r="J60" i="5"/>
  <c r="J64" i="5"/>
  <c r="J66" i="5"/>
  <c r="J63" i="5"/>
  <c r="J62" i="9"/>
  <c r="J63" i="9"/>
  <c r="I17" i="6"/>
  <c r="I68" i="6" s="1"/>
  <c r="J32" i="5"/>
  <c r="J14" i="9"/>
  <c r="J28" i="9"/>
  <c r="J18" i="9"/>
  <c r="J37" i="9"/>
  <c r="J11" i="9"/>
  <c r="J32" i="9"/>
  <c r="J38" i="5"/>
  <c r="J15" i="5"/>
  <c r="J16" i="5"/>
  <c r="J30" i="5"/>
  <c r="J44" i="5"/>
  <c r="J45" i="5"/>
  <c r="J19" i="5"/>
  <c r="J34" i="5"/>
  <c r="J20" i="5"/>
  <c r="J43" i="5"/>
  <c r="J18" i="5"/>
  <c r="J27" i="5"/>
  <c r="J23" i="5"/>
  <c r="J37" i="5"/>
  <c r="J21" i="5"/>
  <c r="J33" i="5"/>
  <c r="J40" i="5"/>
  <c r="J35" i="5"/>
  <c r="J12" i="5"/>
  <c r="J39" i="5"/>
  <c r="J13" i="5"/>
  <c r="J41" i="5"/>
  <c r="J28" i="5"/>
  <c r="J42" i="5"/>
  <c r="J10" i="5"/>
  <c r="J11" i="5"/>
  <c r="J17" i="5"/>
  <c r="K11" i="3"/>
  <c r="H11" i="3"/>
  <c r="I43" i="3"/>
  <c r="I38" i="3"/>
  <c r="I34" i="3"/>
  <c r="I30" i="3"/>
  <c r="I23" i="3"/>
  <c r="I21" i="3"/>
  <c r="I15" i="3"/>
  <c r="I12" i="3"/>
  <c r="J29" i="9" l="1"/>
  <c r="J21" i="9"/>
  <c r="J23" i="9"/>
  <c r="J40" i="9"/>
  <c r="J59" i="9"/>
  <c r="J15" i="9"/>
  <c r="J35" i="9"/>
  <c r="J19" i="9"/>
  <c r="J44" i="9"/>
  <c r="J64" i="9"/>
  <c r="J45" i="9"/>
  <c r="J33" i="9"/>
  <c r="J25" i="9"/>
  <c r="J41" i="9"/>
  <c r="J30" i="9"/>
  <c r="J36" i="9"/>
  <c r="J34" i="9"/>
  <c r="J66" i="9"/>
  <c r="J60" i="9"/>
  <c r="J20" i="9"/>
  <c r="J24" i="9"/>
  <c r="J27" i="9"/>
  <c r="J39" i="9"/>
  <c r="J57" i="9"/>
  <c r="J42" i="9"/>
  <c r="J17" i="9"/>
  <c r="J67" i="9"/>
  <c r="J61" i="9"/>
  <c r="J10" i="9"/>
  <c r="J22" i="9"/>
  <c r="J56" i="9"/>
  <c r="J43" i="9"/>
  <c r="J13" i="9"/>
  <c r="J12" i="9"/>
  <c r="J16" i="9"/>
  <c r="J38" i="9"/>
  <c r="J26" i="9"/>
  <c r="J31" i="9"/>
  <c r="J65" i="9"/>
  <c r="J58" i="9"/>
  <c r="J61" i="5"/>
  <c r="J25" i="5"/>
  <c r="J14" i="5"/>
  <c r="J26" i="5"/>
  <c r="J24" i="5"/>
  <c r="J29" i="5"/>
  <c r="J62" i="5"/>
  <c r="J22" i="5"/>
  <c r="J36" i="5"/>
  <c r="J67" i="5"/>
  <c r="J31" i="5"/>
  <c r="J65" i="5"/>
  <c r="J59" i="7"/>
  <c r="J61" i="7"/>
  <c r="J60" i="7"/>
  <c r="J58" i="7"/>
  <c r="J68" i="9"/>
  <c r="J58" i="8"/>
  <c r="J60" i="8"/>
  <c r="J61" i="8"/>
  <c r="J59" i="8"/>
  <c r="J10" i="7"/>
  <c r="J66" i="7"/>
  <c r="J64" i="7"/>
  <c r="J67" i="7"/>
  <c r="J65" i="7"/>
  <c r="J63" i="7"/>
  <c r="J10" i="8"/>
  <c r="J67" i="8"/>
  <c r="J65" i="8"/>
  <c r="J63" i="8"/>
  <c r="J64" i="8"/>
  <c r="J66" i="8"/>
  <c r="J17" i="8"/>
  <c r="J17" i="7"/>
  <c r="J57" i="8"/>
  <c r="J38" i="8"/>
  <c r="J18" i="8"/>
  <c r="J13" i="8"/>
  <c r="J36" i="8"/>
  <c r="J23" i="8"/>
  <c r="J12" i="8"/>
  <c r="J33" i="8"/>
  <c r="J16" i="8"/>
  <c r="J34" i="8"/>
  <c r="J27" i="8"/>
  <c r="J14" i="8"/>
  <c r="J28" i="8"/>
  <c r="J44" i="8"/>
  <c r="J15" i="8"/>
  <c r="J41" i="8"/>
  <c r="J30" i="8"/>
  <c r="J32" i="8"/>
  <c r="J40" i="8"/>
  <c r="J35" i="8"/>
  <c r="J19" i="8"/>
  <c r="J56" i="8"/>
  <c r="J20" i="8"/>
  <c r="J45" i="8"/>
  <c r="J42" i="8"/>
  <c r="J37" i="8"/>
  <c r="J29" i="8"/>
  <c r="J43" i="8"/>
  <c r="J26" i="8"/>
  <c r="J22" i="8"/>
  <c r="J25" i="8"/>
  <c r="J39" i="8"/>
  <c r="J21" i="8"/>
  <c r="J11" i="8"/>
  <c r="J62" i="8"/>
  <c r="J31" i="8"/>
  <c r="J24" i="8"/>
  <c r="J57" i="7"/>
  <c r="J38" i="7"/>
  <c r="J12" i="7"/>
  <c r="J34" i="7"/>
  <c r="J22" i="7"/>
  <c r="J43" i="7"/>
  <c r="J19" i="7"/>
  <c r="J56" i="7"/>
  <c r="J30" i="7"/>
  <c r="J29" i="7"/>
  <c r="J26" i="7"/>
  <c r="J42" i="7"/>
  <c r="J35" i="7"/>
  <c r="J11" i="7"/>
  <c r="J25" i="7"/>
  <c r="J39" i="7"/>
  <c r="J33" i="7"/>
  <c r="J16" i="7"/>
  <c r="J32" i="7"/>
  <c r="J13" i="7"/>
  <c r="J36" i="7"/>
  <c r="J14" i="7"/>
  <c r="J28" i="7"/>
  <c r="J44" i="7"/>
  <c r="J15" i="7"/>
  <c r="J41" i="7"/>
  <c r="J21" i="7"/>
  <c r="J20" i="7"/>
  <c r="J45" i="7"/>
  <c r="J18" i="7"/>
  <c r="J37" i="7"/>
  <c r="J27" i="7"/>
  <c r="J23" i="7"/>
  <c r="J40" i="7"/>
  <c r="J62" i="7"/>
  <c r="J31" i="7"/>
  <c r="J24" i="7"/>
  <c r="G24" i="3"/>
  <c r="G10" i="3"/>
  <c r="K40" i="3"/>
  <c r="H40" i="3"/>
  <c r="K36" i="3"/>
  <c r="H36" i="3"/>
  <c r="I36" i="3" s="1"/>
  <c r="K32" i="3"/>
  <c r="H32" i="3"/>
  <c r="K25" i="3"/>
  <c r="H25" i="3"/>
  <c r="K18" i="3"/>
  <c r="H18" i="3"/>
  <c r="K10" i="3"/>
  <c r="I16" i="3"/>
  <c r="I11" i="3"/>
  <c r="I45" i="3"/>
  <c r="I42" i="3"/>
  <c r="I41" i="3"/>
  <c r="I37" i="3"/>
  <c r="I33" i="3"/>
  <c r="I28" i="3"/>
  <c r="I27" i="3"/>
  <c r="I26" i="3"/>
  <c r="I20" i="3"/>
  <c r="I19" i="3"/>
  <c r="I14" i="3"/>
  <c r="I13" i="3"/>
  <c r="J68" i="5" l="1"/>
  <c r="J58" i="6"/>
  <c r="J60" i="6"/>
  <c r="J61" i="6"/>
  <c r="J59" i="6"/>
  <c r="J67" i="6"/>
  <c r="J65" i="6"/>
  <c r="J63" i="6"/>
  <c r="J64" i="6"/>
  <c r="J66" i="6"/>
  <c r="J25" i="6"/>
  <c r="J56" i="6"/>
  <c r="J41" i="6"/>
  <c r="J15" i="6"/>
  <c r="J43" i="6"/>
  <c r="J33" i="6"/>
  <c r="J10" i="6"/>
  <c r="J45" i="6"/>
  <c r="J36" i="6"/>
  <c r="J11" i="6"/>
  <c r="J22" i="6"/>
  <c r="J20" i="6"/>
  <c r="J35" i="6"/>
  <c r="J18" i="6"/>
  <c r="J27" i="6"/>
  <c r="J32" i="6"/>
  <c r="J13" i="6"/>
  <c r="J37" i="6"/>
  <c r="J29" i="6"/>
  <c r="J24" i="6"/>
  <c r="J40" i="6"/>
  <c r="J44" i="6"/>
  <c r="J23" i="6"/>
  <c r="J14" i="6"/>
  <c r="J38" i="6"/>
  <c r="J34" i="6"/>
  <c r="J21" i="6"/>
  <c r="J62" i="6"/>
  <c r="J26" i="6"/>
  <c r="J39" i="6"/>
  <c r="J12" i="6"/>
  <c r="J30" i="6"/>
  <c r="J57" i="6"/>
  <c r="J42" i="6"/>
  <c r="J28" i="6"/>
  <c r="J16" i="6"/>
  <c r="J19" i="6"/>
  <c r="J31" i="6"/>
  <c r="J68" i="7"/>
  <c r="J68" i="8"/>
  <c r="J17" i="6"/>
  <c r="G17" i="3"/>
  <c r="G31" i="3"/>
  <c r="I40" i="3"/>
  <c r="K31" i="3"/>
  <c r="K24" i="3"/>
  <c r="K17" i="3" s="1"/>
  <c r="H31" i="3"/>
  <c r="H24" i="3"/>
  <c r="H17" i="3" s="1"/>
  <c r="H10" i="3"/>
  <c r="G59" i="3" l="1"/>
  <c r="K59" i="3"/>
  <c r="H59" i="3"/>
  <c r="J68" i="6"/>
  <c r="I25" i="3"/>
  <c r="I46" i="3" l="1"/>
  <c r="I32" i="3"/>
  <c r="I31" i="3"/>
  <c r="I24" i="3"/>
  <c r="I18" i="3"/>
  <c r="I17" i="3"/>
  <c r="I10" i="3"/>
  <c r="I59" i="3" l="1"/>
  <c r="J29" i="3" s="1"/>
  <c r="J24" i="3" l="1"/>
  <c r="J46" i="3"/>
  <c r="J37" i="3"/>
  <c r="J34" i="3"/>
  <c r="J18" i="3"/>
  <c r="J14" i="3"/>
  <c r="J33" i="3"/>
  <c r="J32" i="3"/>
  <c r="J20" i="3"/>
  <c r="J36" i="3"/>
  <c r="J11" i="3"/>
  <c r="J42" i="3"/>
  <c r="J12" i="3"/>
  <c r="J44" i="3"/>
  <c r="J55" i="3"/>
  <c r="J54" i="3"/>
  <c r="J53" i="3"/>
  <c r="J52" i="3"/>
  <c r="J35" i="3"/>
  <c r="J16" i="3"/>
  <c r="J27" i="3"/>
  <c r="J23" i="3"/>
  <c r="J58" i="3"/>
  <c r="J51" i="3"/>
  <c r="J56" i="3"/>
  <c r="J57" i="3"/>
  <c r="J38" i="3"/>
  <c r="J31" i="3"/>
  <c r="J17" i="3"/>
  <c r="J13" i="3"/>
  <c r="J19" i="3"/>
  <c r="J26" i="3"/>
  <c r="J45" i="3"/>
  <c r="J15" i="3"/>
  <c r="J30" i="3"/>
  <c r="J22" i="3"/>
  <c r="J25" i="3"/>
  <c r="J10" i="3"/>
  <c r="J28" i="3"/>
  <c r="J41" i="3"/>
  <c r="J40" i="3"/>
  <c r="J21" i="3"/>
  <c r="J43" i="3"/>
  <c r="J39" i="3"/>
  <c r="J59" i="3" l="1"/>
</calcChain>
</file>

<file path=xl/sharedStrings.xml><?xml version="1.0" encoding="utf-8"?>
<sst xmlns="http://schemas.openxmlformats.org/spreadsheetml/2006/main" count="1173" uniqueCount="110">
  <si>
    <t>1.</t>
  </si>
  <si>
    <t>3.</t>
  </si>
  <si>
    <t>%</t>
  </si>
  <si>
    <t>Kods</t>
  </si>
  <si>
    <t>Izmaksu pozīcijas nosaukums*</t>
  </si>
  <si>
    <t>Izmaksu veids (tiešās/ netiešās)</t>
  </si>
  <si>
    <t>Daudzums</t>
  </si>
  <si>
    <t>Projekta darbības Nr.</t>
  </si>
  <si>
    <t>KOPĀ</t>
  </si>
  <si>
    <t>t.sk.PVN</t>
  </si>
  <si>
    <t>EUR</t>
  </si>
  <si>
    <t>* Izmaksu pozīcijas norāda saskaņā ar normatīvajā aktā par attiecīgā Eiropas Savienības fonda specifiskā atbalsta mērķa īstenošanu norādītajām attiecināmo izmaksu pozīcijām</t>
  </si>
  <si>
    <t>Projekta budžeta kopsavilkums</t>
  </si>
  <si>
    <t>6.</t>
  </si>
  <si>
    <t>Materiālu, aprīkojuma un iekārtu izmaksas</t>
  </si>
  <si>
    <t>6.2.</t>
  </si>
  <si>
    <t>Projekta izmaksas saskaņā ar vienoto izmaksu likmi</t>
  </si>
  <si>
    <t>1.1.</t>
  </si>
  <si>
    <t>3.1.</t>
  </si>
  <si>
    <t>3.2.</t>
  </si>
  <si>
    <t>Projekta īstenošanas personāla izmaksas</t>
  </si>
  <si>
    <t>Pārējās projekta īstenošanas personāla izmaksas</t>
  </si>
  <si>
    <t>6.1.</t>
  </si>
  <si>
    <t>6.4.</t>
  </si>
  <si>
    <t>8.</t>
  </si>
  <si>
    <t>Patenti, licences u.tml.</t>
  </si>
  <si>
    <t>attiecināmās</t>
  </si>
  <si>
    <t>neattiecināmās</t>
  </si>
  <si>
    <t>Izmaksas</t>
  </si>
  <si>
    <t>13.</t>
  </si>
  <si>
    <t>Pārējās projekta īstenošanas izmaksas</t>
  </si>
  <si>
    <t>3.2.1.</t>
  </si>
  <si>
    <t>netiešās</t>
  </si>
  <si>
    <t>tiešās</t>
  </si>
  <si>
    <t>13.1.</t>
  </si>
  <si>
    <t>13.2.</t>
  </si>
  <si>
    <t>Ārpakalpojumu izmaksas</t>
  </si>
  <si>
    <t>Papildu izmaksas</t>
  </si>
  <si>
    <t>1.1.1.</t>
  </si>
  <si>
    <t>1.1.2.</t>
  </si>
  <si>
    <t>1.1.3.</t>
  </si>
  <si>
    <t>1.1.4.</t>
  </si>
  <si>
    <t>3.1.1.</t>
  </si>
  <si>
    <t>3.1.2.</t>
  </si>
  <si>
    <t>3.1.3.</t>
  </si>
  <si>
    <t>3.1.4.</t>
  </si>
  <si>
    <t>3.2.1.1.</t>
  </si>
  <si>
    <t>3.2.1.2.</t>
  </si>
  <si>
    <t>3.2.1.3.</t>
  </si>
  <si>
    <t>3.2.1.4.</t>
  </si>
  <si>
    <t>1.1.5.</t>
  </si>
  <si>
    <t>3.1.5.</t>
  </si>
  <si>
    <t>3.2.1.5.</t>
  </si>
  <si>
    <t>6.1.1.</t>
  </si>
  <si>
    <t>6.1.2.</t>
  </si>
  <si>
    <t>6.1.3.</t>
  </si>
  <si>
    <t>6.2.1.</t>
  </si>
  <si>
    <t>6.2.2.</t>
  </si>
  <si>
    <t>6.2.3.</t>
  </si>
  <si>
    <t>6.4.1.</t>
  </si>
  <si>
    <t>6.4.2.</t>
  </si>
  <si>
    <t>6.4.3.</t>
  </si>
  <si>
    <t>6.4.4.</t>
  </si>
  <si>
    <t>6.4.5.</t>
  </si>
  <si>
    <t>Tehniski ekonomiskā priekšizpēte</t>
  </si>
  <si>
    <t>Fundamentālie pētījumi</t>
  </si>
  <si>
    <t>Rūpnieciskie pētījumi</t>
  </si>
  <si>
    <t>Eksperimentālā izstrāde</t>
  </si>
  <si>
    <t>Tehnoloģiju tiesību iegūšana, apstiprināšana un aizstāvēšana</t>
  </si>
  <si>
    <t>Projekta īstenošanas personāla atlīdzības izmaksas, šādu atbalstāmo darbību ietvaros:</t>
  </si>
  <si>
    <t>Komandējumu un darba braucienu izmaksas, šādu atbalstāmo darbību ietvaros:</t>
  </si>
  <si>
    <t>13.2.1.</t>
  </si>
  <si>
    <t>13.2.2.</t>
  </si>
  <si>
    <t>Atbalstāmās darbības “Tehniski ekonomiskā priekšizpēte” ietvaros</t>
  </si>
  <si>
    <t>Atbalstāmās darbības “Fundamentālie pētījumi” ietvaros</t>
  </si>
  <si>
    <t>Atbalstāmās darbības “Rūpnieciskie pētījumi” ietvaros</t>
  </si>
  <si>
    <t>Atbalstāmās darbības “Eksperimentālā izstrāde” ietvaros</t>
  </si>
  <si>
    <t>Atbalstāmās darbības “Tehnoloģiju tiesību iegūšana, apstiprināšana un aizstāvēšana” ietvaros</t>
  </si>
  <si>
    <t>Materiālu un izejvielu izmaksas</t>
  </si>
  <si>
    <t>Citas izmaksas</t>
  </si>
  <si>
    <t>Aprīkojuma un iekārtu izmaksas</t>
  </si>
  <si>
    <r>
      <t>Projekta budžeta kopsavilkums (Sadarbības partneris Nr.4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</si>
  <si>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Projekta budžeta kopsavilkums (Projekta iesniedzējs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</si>
  <si>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Projekta budžeta kopsavilkums (Sadarbības partneris Nr.1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</si>
  <si>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Projekta budžeta kopsavilkums (Sadarbības partneris Nr.2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</si>
  <si>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Projekta budžeta kopsavilkums (Sadarbības partneris Nr.3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</si>
  <si>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Netiešās izmaksas (</t>
    </r>
    <r>
      <rPr>
        <u/>
        <sz val="12"/>
        <color theme="1"/>
        <rFont val="Times New Roman"/>
        <family val="1"/>
        <charset val="186"/>
      </rPr>
      <t>ar saimniecisko darbību nesaistītam projektam</t>
    </r>
    <r>
      <rPr>
        <sz val="12"/>
        <color theme="1"/>
        <rFont val="Times New Roman"/>
        <family val="1"/>
        <charset val="186"/>
      </rPr>
      <t>), kas ir vienādas ar 25% no tiešajām attiecināmajām izmaksām šādu atbalstāmo darbību ietvaros:</t>
    </r>
  </si>
  <si>
    <t>kopā</t>
  </si>
  <si>
    <t>Projekta budžets sadalījumā pa projekta darbībām</t>
  </si>
  <si>
    <t>13.1.1.</t>
  </si>
  <si>
    <t>13.1.2.</t>
  </si>
  <si>
    <t>13.1.3.</t>
  </si>
  <si>
    <t>13.1.4.</t>
  </si>
  <si>
    <t>13.2.3.</t>
  </si>
  <si>
    <t>13.2.4.</t>
  </si>
  <si>
    <t>13.2.5.</t>
  </si>
  <si>
    <t>12.</t>
  </si>
  <si>
    <t>12.1.</t>
  </si>
  <si>
    <t>12.2.</t>
  </si>
  <si>
    <t>12.3.</t>
  </si>
  <si>
    <t>12.4.</t>
  </si>
  <si>
    <r>
      <t>Ieguldījumi natūrā (</t>
    </r>
    <r>
      <rPr>
        <b/>
        <u/>
        <sz val="12"/>
        <color theme="1"/>
        <rFont val="Times New Roman"/>
        <family val="1"/>
        <charset val="186"/>
      </rPr>
      <t>ar saimniecisko darbību nesaistītam projektam</t>
    </r>
    <r>
      <rPr>
        <b/>
        <sz val="12"/>
        <color theme="1"/>
        <rFont val="Times New Roman"/>
        <family val="1"/>
        <charset val="186"/>
      </rPr>
      <t>)</t>
    </r>
  </si>
  <si>
    <t>13.pielikums projekta iesniegumam</t>
  </si>
  <si>
    <t>Mērvienība**</t>
  </si>
  <si>
    <t>** Nomas gadījumā mērvienību norāda ar laika parametru (/gadā vai /mēnesī).</t>
  </si>
  <si>
    <t>**Nomas gadījumā mērvienību norāda ar laika parametru (/gadā vai /mēnesī).</t>
  </si>
  <si>
    <t>8.1.</t>
  </si>
  <si>
    <t>8.2.</t>
  </si>
  <si>
    <t>8.3.</t>
  </si>
  <si>
    <t>8.4.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</si>
</sst>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b/>
      <i/>
      <sz val="14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5" fillId="0" borderId="0" xfId="0" applyFont="1" applyFill="1"/>
    <xf numFmtId="0" fontId="6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Fill="1"/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/>
    <xf numFmtId="0" fontId="9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9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BreakPreview" topLeftCell="A40" zoomScale="90" zoomScaleNormal="90" zoomScaleSheetLayoutView="90" workbookViewId="0">
      <selection activeCell="B47" sqref="B47:B50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1" t="s">
        <v>102</v>
      </c>
      <c r="J1" s="51"/>
      <c r="K1" s="51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51"/>
      <c r="J2" s="51"/>
      <c r="K2" s="51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61" t="s">
        <v>12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8"/>
    </row>
    <row r="5" spans="1:12" ht="19.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8"/>
    </row>
    <row r="6" spans="1:12" ht="15" customHeight="1" x14ac:dyDescent="0.25"/>
    <row r="7" spans="1:12" ht="22.5" customHeight="1" x14ac:dyDescent="0.25">
      <c r="A7" s="64" t="s">
        <v>3</v>
      </c>
      <c r="B7" s="64" t="s">
        <v>4</v>
      </c>
      <c r="C7" s="64" t="s">
        <v>5</v>
      </c>
      <c r="D7" s="64" t="s">
        <v>6</v>
      </c>
      <c r="E7" s="64" t="s">
        <v>103</v>
      </c>
      <c r="F7" s="64" t="s">
        <v>7</v>
      </c>
      <c r="G7" s="65" t="s">
        <v>28</v>
      </c>
      <c r="H7" s="66"/>
      <c r="I7" s="52" t="s">
        <v>8</v>
      </c>
      <c r="J7" s="53"/>
      <c r="K7" s="58" t="s">
        <v>9</v>
      </c>
    </row>
    <row r="8" spans="1:12" ht="30" customHeight="1" x14ac:dyDescent="0.25">
      <c r="A8" s="64"/>
      <c r="B8" s="64"/>
      <c r="C8" s="64"/>
      <c r="D8" s="64"/>
      <c r="E8" s="64"/>
      <c r="F8" s="64"/>
      <c r="G8" s="59" t="s">
        <v>26</v>
      </c>
      <c r="H8" s="59" t="s">
        <v>27</v>
      </c>
      <c r="I8" s="54"/>
      <c r="J8" s="55"/>
      <c r="K8" s="59"/>
    </row>
    <row r="9" spans="1:12" x14ac:dyDescent="0.25">
      <c r="A9" s="64"/>
      <c r="B9" s="64"/>
      <c r="C9" s="64"/>
      <c r="D9" s="64"/>
      <c r="E9" s="64"/>
      <c r="F9" s="64"/>
      <c r="G9" s="60"/>
      <c r="H9" s="60"/>
      <c r="I9" s="13" t="s">
        <v>10</v>
      </c>
      <c r="J9" s="13" t="s">
        <v>2</v>
      </c>
      <c r="K9" s="60"/>
    </row>
    <row r="10" spans="1:12" s="22" customFormat="1" ht="31.5" x14ac:dyDescent="0.25">
      <c r="A10" s="12" t="s">
        <v>0</v>
      </c>
      <c r="B10" s="12" t="s">
        <v>16</v>
      </c>
      <c r="C10" s="25" t="s">
        <v>32</v>
      </c>
      <c r="D10" s="24"/>
      <c r="E10" s="24"/>
      <c r="F10" s="24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46" si="0">ROUND(I10/$I$59*100,2)</f>
        <v>#DIV/0!</v>
      </c>
      <c r="K10" s="26">
        <f>K11</f>
        <v>0</v>
      </c>
    </row>
    <row r="11" spans="1:12" ht="63" x14ac:dyDescent="0.25">
      <c r="A11" s="29" t="s">
        <v>17</v>
      </c>
      <c r="B11" s="29" t="s">
        <v>86</v>
      </c>
      <c r="C11" s="13" t="s">
        <v>32</v>
      </c>
      <c r="D11" s="13"/>
      <c r="E11" s="13"/>
      <c r="F11" s="13"/>
      <c r="G11" s="14">
        <f>SUM(G12:G16)</f>
        <v>0</v>
      </c>
      <c r="H11" s="14">
        <f>SUM(H12:H16)</f>
        <v>0</v>
      </c>
      <c r="I11" s="14">
        <f>G11+H11</f>
        <v>0</v>
      </c>
      <c r="J11" s="13" t="e">
        <f t="shared" si="0"/>
        <v>#DIV/0!</v>
      </c>
      <c r="K11" s="14">
        <f>SUM(K12:K16)</f>
        <v>0</v>
      </c>
    </row>
    <row r="12" spans="1:12" s="35" customFormat="1" x14ac:dyDescent="0.25">
      <c r="A12" s="30" t="s">
        <v>38</v>
      </c>
      <c r="B12" s="30" t="s">
        <v>64</v>
      </c>
      <c r="C12" s="31" t="s">
        <v>32</v>
      </c>
      <c r="D12" s="31"/>
      <c r="E12" s="31"/>
      <c r="F12" s="31"/>
      <c r="G12" s="33">
        <f>'13.PIELIKUMS-proj.iesn.'!G12+'13.PIELIKUMS-1.sad.partn.'!G12+'13.PIELIKUMS-2.sad.partn.'!G12+'13.PIELIKUMS-3.sad.partn.'!G12+'13.PIELIKUMS-4.sad.partn.'!G12</f>
        <v>0</v>
      </c>
      <c r="H12" s="33">
        <f>'13.PIELIKUMS-proj.iesn.'!H12+'13.PIELIKUMS-1.sad.partn.'!H12+'13.PIELIKUMS-2.sad.partn.'!H12+'13.PIELIKUMS-3.sad.partn.'!H12+'13.PIELIKUMS-4.sad.partn.'!H12</f>
        <v>0</v>
      </c>
      <c r="I12" s="33">
        <f t="shared" ref="I12" si="1">G12+H12</f>
        <v>0</v>
      </c>
      <c r="J12" s="34" t="e">
        <f t="shared" si="0"/>
        <v>#DIV/0!</v>
      </c>
      <c r="K12" s="33">
        <f>'13.PIELIKUMS-proj.iesn.'!K12+'13.PIELIKUMS-1.sad.partn.'!K12+'13.PIELIKUMS-2.sad.partn.'!K12+'13.PIELIKUMS-3.sad.partn.'!K12+'13.PIELIKUMS-4.sad.partn.'!K12</f>
        <v>0</v>
      </c>
    </row>
    <row r="13" spans="1:12" s="35" customFormat="1" x14ac:dyDescent="0.25">
      <c r="A13" s="30" t="s">
        <v>39</v>
      </c>
      <c r="B13" s="30" t="s">
        <v>65</v>
      </c>
      <c r="C13" s="31" t="s">
        <v>32</v>
      </c>
      <c r="D13" s="31"/>
      <c r="E13" s="31"/>
      <c r="F13" s="31"/>
      <c r="G13" s="33">
        <f>'13.PIELIKUMS-proj.iesn.'!G13+'13.PIELIKUMS-1.sad.partn.'!G13+'13.PIELIKUMS-2.sad.partn.'!G13+'13.PIELIKUMS-3.sad.partn.'!G13+'13.PIELIKUMS-4.sad.partn.'!G13</f>
        <v>0</v>
      </c>
      <c r="H13" s="33">
        <f>'13.PIELIKUMS-proj.iesn.'!H13+'13.PIELIKUMS-1.sad.partn.'!H13+'13.PIELIKUMS-2.sad.partn.'!H13+'13.PIELIKUMS-3.sad.partn.'!H13+'13.PIELIKUMS-4.sad.partn.'!H13</f>
        <v>0</v>
      </c>
      <c r="I13" s="33">
        <f t="shared" ref="I13:I14" si="2">G13+H13</f>
        <v>0</v>
      </c>
      <c r="J13" s="34" t="e">
        <f t="shared" si="0"/>
        <v>#DIV/0!</v>
      </c>
      <c r="K13" s="33">
        <f>'13.PIELIKUMS-proj.iesn.'!K13+'13.PIELIKUMS-1.sad.partn.'!K13+'13.PIELIKUMS-2.sad.partn.'!K13+'13.PIELIKUMS-3.sad.partn.'!K13+'13.PIELIKUMS-4.sad.partn.'!K13</f>
        <v>0</v>
      </c>
    </row>
    <row r="14" spans="1:12" s="35" customFormat="1" x14ac:dyDescent="0.25">
      <c r="A14" s="30" t="s">
        <v>40</v>
      </c>
      <c r="B14" s="30" t="s">
        <v>66</v>
      </c>
      <c r="C14" s="31" t="s">
        <v>32</v>
      </c>
      <c r="D14" s="31"/>
      <c r="E14" s="31"/>
      <c r="F14" s="31"/>
      <c r="G14" s="33">
        <f>'13.PIELIKUMS-proj.iesn.'!G14+'13.PIELIKUMS-1.sad.partn.'!G14+'13.PIELIKUMS-2.sad.partn.'!G14+'13.PIELIKUMS-3.sad.partn.'!G14+'13.PIELIKUMS-4.sad.partn.'!G14</f>
        <v>0</v>
      </c>
      <c r="H14" s="33">
        <f>'13.PIELIKUMS-proj.iesn.'!H14+'13.PIELIKUMS-1.sad.partn.'!H14+'13.PIELIKUMS-2.sad.partn.'!H14+'13.PIELIKUMS-3.sad.partn.'!H14+'13.PIELIKUMS-4.sad.partn.'!H14</f>
        <v>0</v>
      </c>
      <c r="I14" s="33">
        <f t="shared" si="2"/>
        <v>0</v>
      </c>
      <c r="J14" s="34" t="e">
        <f t="shared" si="0"/>
        <v>#DIV/0!</v>
      </c>
      <c r="K14" s="33">
        <f>'13.PIELIKUMS-proj.iesn.'!K14+'13.PIELIKUMS-1.sad.partn.'!K14+'13.PIELIKUMS-2.sad.partn.'!K14+'13.PIELIKUMS-3.sad.partn.'!K14+'13.PIELIKUMS-4.sad.partn.'!K14</f>
        <v>0</v>
      </c>
    </row>
    <row r="15" spans="1:12" s="35" customFormat="1" x14ac:dyDescent="0.25">
      <c r="A15" s="30" t="s">
        <v>41</v>
      </c>
      <c r="B15" s="30" t="s">
        <v>67</v>
      </c>
      <c r="C15" s="31" t="s">
        <v>32</v>
      </c>
      <c r="D15" s="31"/>
      <c r="E15" s="31"/>
      <c r="F15" s="31"/>
      <c r="G15" s="33">
        <f>'13.PIELIKUMS-proj.iesn.'!G15+'13.PIELIKUMS-1.sad.partn.'!G15+'13.PIELIKUMS-2.sad.partn.'!G15+'13.PIELIKUMS-3.sad.partn.'!G15+'13.PIELIKUMS-4.sad.partn.'!G15</f>
        <v>0</v>
      </c>
      <c r="H15" s="33">
        <f>'13.PIELIKUMS-proj.iesn.'!H15+'13.PIELIKUMS-1.sad.partn.'!H15+'13.PIELIKUMS-2.sad.partn.'!H15+'13.PIELIKUMS-3.sad.partn.'!H15+'13.PIELIKUMS-4.sad.partn.'!H15</f>
        <v>0</v>
      </c>
      <c r="I15" s="33">
        <f>G15+H15</f>
        <v>0</v>
      </c>
      <c r="J15" s="34" t="e">
        <f t="shared" si="0"/>
        <v>#DIV/0!</v>
      </c>
      <c r="K15" s="33">
        <f>'13.PIELIKUMS-proj.iesn.'!K15+'13.PIELIKUMS-1.sad.partn.'!K15+'13.PIELIKUMS-2.sad.partn.'!K15+'13.PIELIKUMS-3.sad.partn.'!K15+'13.PIELIKUMS-4.sad.partn.'!K15</f>
        <v>0</v>
      </c>
    </row>
    <row r="16" spans="1:12" s="35" customFormat="1" ht="31.5" x14ac:dyDescent="0.25">
      <c r="A16" s="30" t="s">
        <v>50</v>
      </c>
      <c r="B16" s="30" t="s">
        <v>68</v>
      </c>
      <c r="C16" s="31" t="s">
        <v>32</v>
      </c>
      <c r="D16" s="31"/>
      <c r="E16" s="31"/>
      <c r="F16" s="31"/>
      <c r="G16" s="33">
        <f>'13.PIELIKUMS-proj.iesn.'!G16+'13.PIELIKUMS-1.sad.partn.'!G16+'13.PIELIKUMS-2.sad.partn.'!G16+'13.PIELIKUMS-3.sad.partn.'!G16+'13.PIELIKUMS-4.sad.partn.'!G16</f>
        <v>0</v>
      </c>
      <c r="H16" s="33">
        <f>'13.PIELIKUMS-proj.iesn.'!H16+'13.PIELIKUMS-1.sad.partn.'!H16+'13.PIELIKUMS-2.sad.partn.'!H16+'13.PIELIKUMS-3.sad.partn.'!H16+'13.PIELIKUMS-4.sad.partn.'!H16</f>
        <v>0</v>
      </c>
      <c r="I16" s="33">
        <f>G16+H16</f>
        <v>0</v>
      </c>
      <c r="J16" s="34" t="e">
        <f t="shared" si="0"/>
        <v>#DIV/0!</v>
      </c>
      <c r="K16" s="33">
        <f>'13.PIELIKUMS-proj.iesn.'!K16+'13.PIELIKUMS-1.sad.partn.'!K16+'13.PIELIKUMS-2.sad.partn.'!K16+'13.PIELIKUMS-3.sad.partn.'!K16+'13.PIELIKUMS-4.sad.partn.'!K16</f>
        <v>0</v>
      </c>
    </row>
    <row r="17" spans="1:11" s="22" customFormat="1" x14ac:dyDescent="0.25">
      <c r="A17" s="12" t="s">
        <v>1</v>
      </c>
      <c r="B17" s="12" t="s">
        <v>20</v>
      </c>
      <c r="C17" s="25" t="s">
        <v>33</v>
      </c>
      <c r="D17" s="25"/>
      <c r="E17" s="25"/>
      <c r="F17" s="25"/>
      <c r="G17" s="16">
        <f>G18+G24</f>
        <v>0</v>
      </c>
      <c r="H17" s="16">
        <f>H18+H24</f>
        <v>0</v>
      </c>
      <c r="I17" s="16">
        <f t="shared" ref="I17:I51" si="3">G17+H17</f>
        <v>0</v>
      </c>
      <c r="J17" s="42" t="e">
        <f t="shared" si="0"/>
        <v>#DIV/0!</v>
      </c>
      <c r="K17" s="16">
        <f>K18+K24</f>
        <v>0</v>
      </c>
    </row>
    <row r="18" spans="1:11" ht="31.5" x14ac:dyDescent="0.25">
      <c r="A18" s="29" t="s">
        <v>18</v>
      </c>
      <c r="B18" s="29" t="s">
        <v>69</v>
      </c>
      <c r="C18" s="13" t="s">
        <v>33</v>
      </c>
      <c r="D18" s="13"/>
      <c r="E18" s="13"/>
      <c r="F18" s="13"/>
      <c r="G18" s="14">
        <f>SUM(G19:G23)</f>
        <v>0</v>
      </c>
      <c r="H18" s="14">
        <f>SUM(H19:H23)</f>
        <v>0</v>
      </c>
      <c r="I18" s="14">
        <f t="shared" si="3"/>
        <v>0</v>
      </c>
      <c r="J18" s="13" t="e">
        <f t="shared" si="0"/>
        <v>#DIV/0!</v>
      </c>
      <c r="K18" s="14">
        <f>SUM(K19:K23)</f>
        <v>0</v>
      </c>
    </row>
    <row r="19" spans="1:11" s="35" customFormat="1" x14ac:dyDescent="0.25">
      <c r="A19" s="30" t="s">
        <v>42</v>
      </c>
      <c r="B19" s="30" t="s">
        <v>64</v>
      </c>
      <c r="C19" s="31" t="s">
        <v>33</v>
      </c>
      <c r="D19" s="31"/>
      <c r="E19" s="31"/>
      <c r="F19" s="31"/>
      <c r="G19" s="33">
        <f>'13.PIELIKUMS-proj.iesn.'!G19+'13.PIELIKUMS-1.sad.partn.'!G19+'13.PIELIKUMS-2.sad.partn.'!G19+'13.PIELIKUMS-3.sad.partn.'!G19+'13.PIELIKUMS-4.sad.partn.'!G19</f>
        <v>0</v>
      </c>
      <c r="H19" s="33">
        <f>'13.PIELIKUMS-proj.iesn.'!H19+'13.PIELIKUMS-1.sad.partn.'!H19+'13.PIELIKUMS-2.sad.partn.'!H19+'13.PIELIKUMS-3.sad.partn.'!H19+'13.PIELIKUMS-4.sad.partn.'!H19</f>
        <v>0</v>
      </c>
      <c r="I19" s="33">
        <f t="shared" si="3"/>
        <v>0</v>
      </c>
      <c r="J19" s="34" t="e">
        <f t="shared" si="0"/>
        <v>#DIV/0!</v>
      </c>
      <c r="K19" s="33">
        <f>'13.PIELIKUMS-proj.iesn.'!K19+'13.PIELIKUMS-1.sad.partn.'!K19+'13.PIELIKUMS-2.sad.partn.'!K19+'13.PIELIKUMS-3.sad.partn.'!K19+'13.PIELIKUMS-4.sad.partn.'!K19</f>
        <v>0</v>
      </c>
    </row>
    <row r="20" spans="1:11" s="35" customFormat="1" x14ac:dyDescent="0.25">
      <c r="A20" s="30" t="s">
        <v>43</v>
      </c>
      <c r="B20" s="30" t="s">
        <v>65</v>
      </c>
      <c r="C20" s="31" t="s">
        <v>33</v>
      </c>
      <c r="D20" s="31"/>
      <c r="E20" s="31"/>
      <c r="F20" s="31"/>
      <c r="G20" s="33">
        <f>'13.PIELIKUMS-proj.iesn.'!G20+'13.PIELIKUMS-1.sad.partn.'!G20+'13.PIELIKUMS-2.sad.partn.'!G20+'13.PIELIKUMS-3.sad.partn.'!G20+'13.PIELIKUMS-4.sad.partn.'!G20</f>
        <v>0</v>
      </c>
      <c r="H20" s="33">
        <f>'13.PIELIKUMS-proj.iesn.'!H20+'13.PIELIKUMS-1.sad.partn.'!H20+'13.PIELIKUMS-2.sad.partn.'!H20+'13.PIELIKUMS-3.sad.partn.'!H20+'13.PIELIKUMS-4.sad.partn.'!H20</f>
        <v>0</v>
      </c>
      <c r="I20" s="33">
        <f t="shared" si="3"/>
        <v>0</v>
      </c>
      <c r="J20" s="34" t="e">
        <f t="shared" si="0"/>
        <v>#DIV/0!</v>
      </c>
      <c r="K20" s="33">
        <f>'13.PIELIKUMS-proj.iesn.'!K20+'13.PIELIKUMS-1.sad.partn.'!K20+'13.PIELIKUMS-2.sad.partn.'!K20+'13.PIELIKUMS-3.sad.partn.'!K20+'13.PIELIKUMS-4.sad.partn.'!K20</f>
        <v>0</v>
      </c>
    </row>
    <row r="21" spans="1:11" s="35" customFormat="1" x14ac:dyDescent="0.25">
      <c r="A21" s="30" t="s">
        <v>44</v>
      </c>
      <c r="B21" s="30" t="s">
        <v>66</v>
      </c>
      <c r="C21" s="31" t="s">
        <v>33</v>
      </c>
      <c r="D21" s="31"/>
      <c r="E21" s="31"/>
      <c r="F21" s="31"/>
      <c r="G21" s="33">
        <f>'13.PIELIKUMS-proj.iesn.'!G21+'13.PIELIKUMS-1.sad.partn.'!G21+'13.PIELIKUMS-2.sad.partn.'!G21+'13.PIELIKUMS-3.sad.partn.'!G21+'13.PIELIKUMS-4.sad.partn.'!G21</f>
        <v>0</v>
      </c>
      <c r="H21" s="33">
        <f>'13.PIELIKUMS-proj.iesn.'!H21+'13.PIELIKUMS-1.sad.partn.'!H21+'13.PIELIKUMS-2.sad.partn.'!H21+'13.PIELIKUMS-3.sad.partn.'!H21+'13.PIELIKUMS-4.sad.partn.'!H21</f>
        <v>0</v>
      </c>
      <c r="I21" s="33">
        <f t="shared" ref="I21:I23" si="4">G21+H21</f>
        <v>0</v>
      </c>
      <c r="J21" s="34" t="e">
        <f t="shared" si="0"/>
        <v>#DIV/0!</v>
      </c>
      <c r="K21" s="33">
        <f>'13.PIELIKUMS-proj.iesn.'!K21+'13.PIELIKUMS-1.sad.partn.'!K21+'13.PIELIKUMS-2.sad.partn.'!K21+'13.PIELIKUMS-3.sad.partn.'!K21+'13.PIELIKUMS-4.sad.partn.'!K21</f>
        <v>0</v>
      </c>
    </row>
    <row r="22" spans="1:11" s="35" customFormat="1" x14ac:dyDescent="0.25">
      <c r="A22" s="30" t="s">
        <v>45</v>
      </c>
      <c r="B22" s="30" t="s">
        <v>67</v>
      </c>
      <c r="C22" s="31" t="s">
        <v>33</v>
      </c>
      <c r="D22" s="31"/>
      <c r="E22" s="31"/>
      <c r="F22" s="31"/>
      <c r="G22" s="33">
        <f>'13.PIELIKUMS-proj.iesn.'!G22+'13.PIELIKUMS-1.sad.partn.'!G22+'13.PIELIKUMS-2.sad.partn.'!G22+'13.PIELIKUMS-3.sad.partn.'!G22+'13.PIELIKUMS-4.sad.partn.'!G22</f>
        <v>0</v>
      </c>
      <c r="H22" s="33">
        <f>'13.PIELIKUMS-proj.iesn.'!H22+'13.PIELIKUMS-1.sad.partn.'!H22+'13.PIELIKUMS-2.sad.partn.'!H22+'13.PIELIKUMS-3.sad.partn.'!H22+'13.PIELIKUMS-4.sad.partn.'!H22</f>
        <v>0</v>
      </c>
      <c r="I22" s="33">
        <f t="shared" ref="I22" si="5">G22+H22</f>
        <v>0</v>
      </c>
      <c r="J22" s="34" t="e">
        <f t="shared" si="0"/>
        <v>#DIV/0!</v>
      </c>
      <c r="K22" s="33">
        <f>'13.PIELIKUMS-proj.iesn.'!K22+'13.PIELIKUMS-1.sad.partn.'!K22+'13.PIELIKUMS-2.sad.partn.'!K22+'13.PIELIKUMS-3.sad.partn.'!K22+'13.PIELIKUMS-4.sad.partn.'!K22</f>
        <v>0</v>
      </c>
    </row>
    <row r="23" spans="1:11" s="35" customFormat="1" ht="31.5" x14ac:dyDescent="0.25">
      <c r="A23" s="30" t="s">
        <v>51</v>
      </c>
      <c r="B23" s="30" t="s">
        <v>68</v>
      </c>
      <c r="C23" s="31" t="s">
        <v>33</v>
      </c>
      <c r="D23" s="31"/>
      <c r="E23" s="31"/>
      <c r="F23" s="31"/>
      <c r="G23" s="33">
        <f>'13.PIELIKUMS-proj.iesn.'!G23+'13.PIELIKUMS-1.sad.partn.'!G23+'13.PIELIKUMS-2.sad.partn.'!G23+'13.PIELIKUMS-3.sad.partn.'!G23+'13.PIELIKUMS-4.sad.partn.'!G23</f>
        <v>0</v>
      </c>
      <c r="H23" s="33">
        <f>'13.PIELIKUMS-proj.iesn.'!H23+'13.PIELIKUMS-1.sad.partn.'!H23+'13.PIELIKUMS-2.sad.partn.'!H23+'13.PIELIKUMS-3.sad.partn.'!H23+'13.PIELIKUMS-4.sad.partn.'!H23</f>
        <v>0</v>
      </c>
      <c r="I23" s="33">
        <f t="shared" si="4"/>
        <v>0</v>
      </c>
      <c r="J23" s="34" t="e">
        <f t="shared" si="0"/>
        <v>#DIV/0!</v>
      </c>
      <c r="K23" s="33">
        <f>'13.PIELIKUMS-proj.iesn.'!K23+'13.PIELIKUMS-1.sad.partn.'!K23+'13.PIELIKUMS-2.sad.partn.'!K23+'13.PIELIKUMS-3.sad.partn.'!K23+'13.PIELIKUMS-4.sad.partn.'!K23</f>
        <v>0</v>
      </c>
    </row>
    <row r="24" spans="1:11" ht="31.5" x14ac:dyDescent="0.25">
      <c r="A24" s="29" t="s">
        <v>19</v>
      </c>
      <c r="B24" s="29" t="s">
        <v>21</v>
      </c>
      <c r="C24" s="13" t="s">
        <v>33</v>
      </c>
      <c r="D24" s="13"/>
      <c r="E24" s="13"/>
      <c r="F24" s="13"/>
      <c r="G24" s="14">
        <f>G25</f>
        <v>0</v>
      </c>
      <c r="H24" s="14">
        <f>H25</f>
        <v>0</v>
      </c>
      <c r="I24" s="14">
        <f t="shared" si="3"/>
        <v>0</v>
      </c>
      <c r="J24" s="13" t="e">
        <f t="shared" si="0"/>
        <v>#DIV/0!</v>
      </c>
      <c r="K24" s="14">
        <f>K25</f>
        <v>0</v>
      </c>
    </row>
    <row r="25" spans="1:11" ht="31.5" x14ac:dyDescent="0.25">
      <c r="A25" s="29" t="s">
        <v>31</v>
      </c>
      <c r="B25" s="29" t="s">
        <v>70</v>
      </c>
      <c r="C25" s="13" t="s">
        <v>33</v>
      </c>
      <c r="D25" s="13"/>
      <c r="E25" s="13"/>
      <c r="F25" s="13"/>
      <c r="G25" s="14">
        <f>SUM(G26:G30)</f>
        <v>0</v>
      </c>
      <c r="H25" s="14">
        <f>SUM(H26:H30)</f>
        <v>0</v>
      </c>
      <c r="I25" s="14">
        <f t="shared" si="3"/>
        <v>0</v>
      </c>
      <c r="J25" s="13" t="e">
        <f t="shared" si="0"/>
        <v>#DIV/0!</v>
      </c>
      <c r="K25" s="14">
        <f>SUM(K26:K30)</f>
        <v>0</v>
      </c>
    </row>
    <row r="26" spans="1:11" s="35" customFormat="1" x14ac:dyDescent="0.25">
      <c r="A26" s="30" t="s">
        <v>46</v>
      </c>
      <c r="B26" s="30" t="s">
        <v>64</v>
      </c>
      <c r="C26" s="31" t="s">
        <v>33</v>
      </c>
      <c r="D26" s="31"/>
      <c r="E26" s="31"/>
      <c r="F26" s="31"/>
      <c r="G26" s="33">
        <f>'13.PIELIKUMS-proj.iesn.'!G26+'13.PIELIKUMS-1.sad.partn.'!G26+'13.PIELIKUMS-2.sad.partn.'!G26+'13.PIELIKUMS-3.sad.partn.'!G26+'13.PIELIKUMS-4.sad.partn.'!G26</f>
        <v>0</v>
      </c>
      <c r="H26" s="33">
        <f>'13.PIELIKUMS-proj.iesn.'!H26+'13.PIELIKUMS-1.sad.partn.'!H26+'13.PIELIKUMS-2.sad.partn.'!H26+'13.PIELIKUMS-3.sad.partn.'!H26+'13.PIELIKUMS-4.sad.partn.'!H26</f>
        <v>0</v>
      </c>
      <c r="I26" s="33">
        <f t="shared" ref="I26:I29" si="6">G26+H26</f>
        <v>0</v>
      </c>
      <c r="J26" s="34" t="e">
        <f t="shared" si="0"/>
        <v>#DIV/0!</v>
      </c>
      <c r="K26" s="33">
        <f>'13.PIELIKUMS-proj.iesn.'!K26+'13.PIELIKUMS-1.sad.partn.'!K26+'13.PIELIKUMS-2.sad.partn.'!K26+'13.PIELIKUMS-3.sad.partn.'!K26+'13.PIELIKUMS-4.sad.partn.'!K26</f>
        <v>0</v>
      </c>
    </row>
    <row r="27" spans="1:11" s="35" customFormat="1" x14ac:dyDescent="0.25">
      <c r="A27" s="30" t="s">
        <v>47</v>
      </c>
      <c r="B27" s="30" t="s">
        <v>65</v>
      </c>
      <c r="C27" s="31" t="s">
        <v>33</v>
      </c>
      <c r="D27" s="31"/>
      <c r="E27" s="31"/>
      <c r="F27" s="31"/>
      <c r="G27" s="33">
        <f>'13.PIELIKUMS-proj.iesn.'!G27+'13.PIELIKUMS-1.sad.partn.'!G27+'13.PIELIKUMS-2.sad.partn.'!G27+'13.PIELIKUMS-3.sad.partn.'!G27+'13.PIELIKUMS-4.sad.partn.'!G27</f>
        <v>0</v>
      </c>
      <c r="H27" s="33">
        <f>'13.PIELIKUMS-proj.iesn.'!H27+'13.PIELIKUMS-1.sad.partn.'!H27+'13.PIELIKUMS-2.sad.partn.'!H27+'13.PIELIKUMS-3.sad.partn.'!H27+'13.PIELIKUMS-4.sad.partn.'!H27</f>
        <v>0</v>
      </c>
      <c r="I27" s="33">
        <f t="shared" si="6"/>
        <v>0</v>
      </c>
      <c r="J27" s="34" t="e">
        <f t="shared" si="0"/>
        <v>#DIV/0!</v>
      </c>
      <c r="K27" s="33">
        <f>'13.PIELIKUMS-proj.iesn.'!K27+'13.PIELIKUMS-1.sad.partn.'!K27+'13.PIELIKUMS-2.sad.partn.'!K27+'13.PIELIKUMS-3.sad.partn.'!K27+'13.PIELIKUMS-4.sad.partn.'!K27</f>
        <v>0</v>
      </c>
    </row>
    <row r="28" spans="1:11" s="35" customFormat="1" x14ac:dyDescent="0.25">
      <c r="A28" s="30" t="s">
        <v>48</v>
      </c>
      <c r="B28" s="30" t="s">
        <v>66</v>
      </c>
      <c r="C28" s="31" t="s">
        <v>33</v>
      </c>
      <c r="D28" s="31"/>
      <c r="E28" s="31"/>
      <c r="F28" s="31"/>
      <c r="G28" s="33">
        <f>'13.PIELIKUMS-proj.iesn.'!G28+'13.PIELIKUMS-1.sad.partn.'!G28+'13.PIELIKUMS-2.sad.partn.'!G28+'13.PIELIKUMS-3.sad.partn.'!G28+'13.PIELIKUMS-4.sad.partn.'!G28</f>
        <v>0</v>
      </c>
      <c r="H28" s="33">
        <f>'13.PIELIKUMS-proj.iesn.'!H28+'13.PIELIKUMS-1.sad.partn.'!H28+'13.PIELIKUMS-2.sad.partn.'!H28+'13.PIELIKUMS-3.sad.partn.'!H28+'13.PIELIKUMS-4.sad.partn.'!H28</f>
        <v>0</v>
      </c>
      <c r="I28" s="33">
        <f t="shared" si="6"/>
        <v>0</v>
      </c>
      <c r="J28" s="34" t="e">
        <f t="shared" si="0"/>
        <v>#DIV/0!</v>
      </c>
      <c r="K28" s="33">
        <f>'13.PIELIKUMS-proj.iesn.'!K28+'13.PIELIKUMS-1.sad.partn.'!K28+'13.PIELIKUMS-2.sad.partn.'!K28+'13.PIELIKUMS-3.sad.partn.'!K28+'13.PIELIKUMS-4.sad.partn.'!K28</f>
        <v>0</v>
      </c>
    </row>
    <row r="29" spans="1:11" s="35" customFormat="1" x14ac:dyDescent="0.25">
      <c r="A29" s="30" t="s">
        <v>49</v>
      </c>
      <c r="B29" s="30" t="s">
        <v>67</v>
      </c>
      <c r="C29" s="31" t="s">
        <v>33</v>
      </c>
      <c r="D29" s="31"/>
      <c r="E29" s="31"/>
      <c r="F29" s="31"/>
      <c r="G29" s="33">
        <f>'13.PIELIKUMS-proj.iesn.'!G29+'13.PIELIKUMS-1.sad.partn.'!G29+'13.PIELIKUMS-2.sad.partn.'!G29+'13.PIELIKUMS-3.sad.partn.'!G29+'13.PIELIKUMS-4.sad.partn.'!G29</f>
        <v>0</v>
      </c>
      <c r="H29" s="33">
        <f>'13.PIELIKUMS-proj.iesn.'!H29+'13.PIELIKUMS-1.sad.partn.'!H29+'13.PIELIKUMS-2.sad.partn.'!H29+'13.PIELIKUMS-3.sad.partn.'!H29+'13.PIELIKUMS-4.sad.partn.'!H29</f>
        <v>0</v>
      </c>
      <c r="I29" s="33">
        <f t="shared" si="6"/>
        <v>0</v>
      </c>
      <c r="J29" s="34" t="e">
        <f t="shared" si="0"/>
        <v>#DIV/0!</v>
      </c>
      <c r="K29" s="33">
        <f>'13.PIELIKUMS-proj.iesn.'!K29+'13.PIELIKUMS-1.sad.partn.'!K29+'13.PIELIKUMS-2.sad.partn.'!K29+'13.PIELIKUMS-3.sad.partn.'!K29+'13.PIELIKUMS-4.sad.partn.'!K29</f>
        <v>0</v>
      </c>
    </row>
    <row r="30" spans="1:11" s="35" customFormat="1" ht="31.5" x14ac:dyDescent="0.25">
      <c r="A30" s="30" t="s">
        <v>52</v>
      </c>
      <c r="B30" s="30" t="s">
        <v>68</v>
      </c>
      <c r="C30" s="31" t="s">
        <v>33</v>
      </c>
      <c r="D30" s="31"/>
      <c r="E30" s="31"/>
      <c r="F30" s="31"/>
      <c r="G30" s="33">
        <f>'13.PIELIKUMS-proj.iesn.'!G30+'13.PIELIKUMS-1.sad.partn.'!G30+'13.PIELIKUMS-2.sad.partn.'!G30+'13.PIELIKUMS-3.sad.partn.'!G30+'13.PIELIKUMS-4.sad.partn.'!G30</f>
        <v>0</v>
      </c>
      <c r="H30" s="33">
        <f>'13.PIELIKUMS-proj.iesn.'!H30+'13.PIELIKUMS-1.sad.partn.'!H30+'13.PIELIKUMS-2.sad.partn.'!H30+'13.PIELIKUMS-3.sad.partn.'!H30+'13.PIELIKUMS-4.sad.partn.'!H30</f>
        <v>0</v>
      </c>
      <c r="I30" s="33">
        <f t="shared" ref="I30" si="7">G30+H30</f>
        <v>0</v>
      </c>
      <c r="J30" s="34" t="e">
        <f t="shared" si="0"/>
        <v>#DIV/0!</v>
      </c>
      <c r="K30" s="33">
        <f>'13.PIELIKUMS-proj.iesn.'!K30+'13.PIELIKUMS-1.sad.partn.'!K30+'13.PIELIKUMS-2.sad.partn.'!K30+'13.PIELIKUMS-3.sad.partn.'!K30+'13.PIELIKUMS-4.sad.partn.'!K30</f>
        <v>0</v>
      </c>
    </row>
    <row r="31" spans="1:11" s="22" customFormat="1" ht="31.5" x14ac:dyDescent="0.25">
      <c r="A31" s="12" t="s">
        <v>13</v>
      </c>
      <c r="B31" s="12" t="s">
        <v>14</v>
      </c>
      <c r="C31" s="25" t="s">
        <v>33</v>
      </c>
      <c r="D31" s="25"/>
      <c r="E31" s="25"/>
      <c r="F31" s="25"/>
      <c r="G31" s="16">
        <f>G32+G36+G40</f>
        <v>0</v>
      </c>
      <c r="H31" s="16">
        <f>H32+H36+H40</f>
        <v>0</v>
      </c>
      <c r="I31" s="16">
        <f t="shared" si="3"/>
        <v>0</v>
      </c>
      <c r="J31" s="42" t="e">
        <f t="shared" si="0"/>
        <v>#DIV/0!</v>
      </c>
      <c r="K31" s="16">
        <f>K32+K36+K40</f>
        <v>0</v>
      </c>
    </row>
    <row r="32" spans="1:11" x14ac:dyDescent="0.25">
      <c r="A32" s="29" t="s">
        <v>22</v>
      </c>
      <c r="B32" s="29" t="s">
        <v>78</v>
      </c>
      <c r="C32" s="13" t="s">
        <v>33</v>
      </c>
      <c r="D32" s="13"/>
      <c r="E32" s="13"/>
      <c r="F32" s="13"/>
      <c r="G32" s="14">
        <f>SUM(G33:G35)</f>
        <v>0</v>
      </c>
      <c r="H32" s="14">
        <f>SUM(H33:H35)</f>
        <v>0</v>
      </c>
      <c r="I32" s="14">
        <f t="shared" si="3"/>
        <v>0</v>
      </c>
      <c r="J32" s="13" t="e">
        <f t="shared" si="0"/>
        <v>#DIV/0!</v>
      </c>
      <c r="K32" s="14">
        <f>SUM(K33:K35)</f>
        <v>0</v>
      </c>
    </row>
    <row r="33" spans="1:11" s="35" customFormat="1" ht="31.5" x14ac:dyDescent="0.25">
      <c r="A33" s="30" t="s">
        <v>53</v>
      </c>
      <c r="B33" s="30" t="s">
        <v>74</v>
      </c>
      <c r="C33" s="31" t="s">
        <v>33</v>
      </c>
      <c r="D33" s="31"/>
      <c r="E33" s="31"/>
      <c r="F33" s="31"/>
      <c r="G33" s="33">
        <f>'13.PIELIKUMS-proj.iesn.'!G33+'13.PIELIKUMS-1.sad.partn.'!G33+'13.PIELIKUMS-2.sad.partn.'!G33+'13.PIELIKUMS-3.sad.partn.'!G33+'13.PIELIKUMS-4.sad.partn.'!G33</f>
        <v>0</v>
      </c>
      <c r="H33" s="33">
        <f>'13.PIELIKUMS-proj.iesn.'!H33+'13.PIELIKUMS-1.sad.partn.'!H33+'13.PIELIKUMS-2.sad.partn.'!H33+'13.PIELIKUMS-3.sad.partn.'!H33+'13.PIELIKUMS-4.sad.partn.'!H33</f>
        <v>0</v>
      </c>
      <c r="I33" s="33">
        <f t="shared" si="3"/>
        <v>0</v>
      </c>
      <c r="J33" s="34" t="e">
        <f t="shared" si="0"/>
        <v>#DIV/0!</v>
      </c>
      <c r="K33" s="33">
        <f>'13.PIELIKUMS-proj.iesn.'!K33+'13.PIELIKUMS-1.sad.partn.'!K33+'13.PIELIKUMS-2.sad.partn.'!K33+'13.PIELIKUMS-3.sad.partn.'!K33+'13.PIELIKUMS-4.sad.partn.'!K33</f>
        <v>0</v>
      </c>
    </row>
    <row r="34" spans="1:11" s="35" customFormat="1" ht="31.5" x14ac:dyDescent="0.25">
      <c r="A34" s="30" t="s">
        <v>54</v>
      </c>
      <c r="B34" s="30" t="s">
        <v>75</v>
      </c>
      <c r="C34" s="31" t="s">
        <v>33</v>
      </c>
      <c r="D34" s="31"/>
      <c r="E34" s="31"/>
      <c r="F34" s="31"/>
      <c r="G34" s="33">
        <f>'13.PIELIKUMS-proj.iesn.'!G34+'13.PIELIKUMS-1.sad.partn.'!G34+'13.PIELIKUMS-2.sad.partn.'!G34+'13.PIELIKUMS-3.sad.partn.'!G34+'13.PIELIKUMS-4.sad.partn.'!G34</f>
        <v>0</v>
      </c>
      <c r="H34" s="33">
        <f>'13.PIELIKUMS-proj.iesn.'!H34+'13.PIELIKUMS-1.sad.partn.'!H34+'13.PIELIKUMS-2.sad.partn.'!H34+'13.PIELIKUMS-3.sad.partn.'!H34+'13.PIELIKUMS-4.sad.partn.'!H34</f>
        <v>0</v>
      </c>
      <c r="I34" s="33">
        <f t="shared" ref="I34:I35" si="8">G34+H34</f>
        <v>0</v>
      </c>
      <c r="J34" s="34" t="e">
        <f t="shared" si="0"/>
        <v>#DIV/0!</v>
      </c>
      <c r="K34" s="33">
        <f>'13.PIELIKUMS-proj.iesn.'!K34+'13.PIELIKUMS-1.sad.partn.'!K34+'13.PIELIKUMS-2.sad.partn.'!K34+'13.PIELIKUMS-3.sad.partn.'!K34+'13.PIELIKUMS-4.sad.partn.'!K34</f>
        <v>0</v>
      </c>
    </row>
    <row r="35" spans="1:11" s="35" customFormat="1" ht="31.5" x14ac:dyDescent="0.25">
      <c r="A35" s="30" t="s">
        <v>55</v>
      </c>
      <c r="B35" s="30" t="s">
        <v>76</v>
      </c>
      <c r="C35" s="31" t="s">
        <v>33</v>
      </c>
      <c r="D35" s="31"/>
      <c r="E35" s="31"/>
      <c r="F35" s="31"/>
      <c r="G35" s="33">
        <f>'13.PIELIKUMS-proj.iesn.'!G35+'13.PIELIKUMS-1.sad.partn.'!G35+'13.PIELIKUMS-2.sad.partn.'!G35+'13.PIELIKUMS-3.sad.partn.'!G35+'13.PIELIKUMS-4.sad.partn.'!G35</f>
        <v>0</v>
      </c>
      <c r="H35" s="33">
        <f>'13.PIELIKUMS-proj.iesn.'!H35+'13.PIELIKUMS-1.sad.partn.'!H35+'13.PIELIKUMS-2.sad.partn.'!H35+'13.PIELIKUMS-3.sad.partn.'!H35+'13.PIELIKUMS-4.sad.partn.'!H35</f>
        <v>0</v>
      </c>
      <c r="I35" s="33">
        <f t="shared" si="8"/>
        <v>0</v>
      </c>
      <c r="J35" s="34" t="e">
        <f t="shared" si="0"/>
        <v>#DIV/0!</v>
      </c>
      <c r="K35" s="33">
        <f>'13.PIELIKUMS-proj.iesn.'!K35+'13.PIELIKUMS-1.sad.partn.'!K35+'13.PIELIKUMS-2.sad.partn.'!K35+'13.PIELIKUMS-3.sad.partn.'!K35+'13.PIELIKUMS-4.sad.partn.'!K35</f>
        <v>0</v>
      </c>
    </row>
    <row r="36" spans="1:11" x14ac:dyDescent="0.25">
      <c r="A36" s="29" t="s">
        <v>15</v>
      </c>
      <c r="B36" s="29" t="s">
        <v>80</v>
      </c>
      <c r="C36" s="13" t="s">
        <v>33</v>
      </c>
      <c r="D36" s="13"/>
      <c r="E36" s="13"/>
      <c r="F36" s="13"/>
      <c r="G36" s="14">
        <f>SUM(G37:G39)</f>
        <v>0</v>
      </c>
      <c r="H36" s="14">
        <f>SUM(H37:H39)</f>
        <v>0</v>
      </c>
      <c r="I36" s="14">
        <f t="shared" ref="I36" si="9">G36+H36</f>
        <v>0</v>
      </c>
      <c r="J36" s="13" t="e">
        <f t="shared" si="0"/>
        <v>#DIV/0!</v>
      </c>
      <c r="K36" s="14">
        <f>SUM(K37:K39)</f>
        <v>0</v>
      </c>
    </row>
    <row r="37" spans="1:11" s="35" customFormat="1" ht="31.5" x14ac:dyDescent="0.25">
      <c r="A37" s="30" t="s">
        <v>56</v>
      </c>
      <c r="B37" s="30" t="s">
        <v>74</v>
      </c>
      <c r="C37" s="31" t="s">
        <v>33</v>
      </c>
      <c r="D37" s="31"/>
      <c r="E37" s="31"/>
      <c r="F37" s="31"/>
      <c r="G37" s="33">
        <f>'13.PIELIKUMS-proj.iesn.'!G37+'13.PIELIKUMS-1.sad.partn.'!G37+'13.PIELIKUMS-2.sad.partn.'!G37+'13.PIELIKUMS-3.sad.partn.'!G37+'13.PIELIKUMS-4.sad.partn.'!G37</f>
        <v>0</v>
      </c>
      <c r="H37" s="33">
        <f>'13.PIELIKUMS-proj.iesn.'!H37+'13.PIELIKUMS-1.sad.partn.'!H37+'13.PIELIKUMS-2.sad.partn.'!H37+'13.PIELIKUMS-3.sad.partn.'!H37+'13.PIELIKUMS-4.sad.partn.'!H37</f>
        <v>0</v>
      </c>
      <c r="I37" s="33">
        <f t="shared" ref="I37:I40" si="10">G37+H37</f>
        <v>0</v>
      </c>
      <c r="J37" s="34" t="e">
        <f t="shared" si="0"/>
        <v>#DIV/0!</v>
      </c>
      <c r="K37" s="33">
        <f>'13.PIELIKUMS-proj.iesn.'!K37+'13.PIELIKUMS-1.sad.partn.'!K37+'13.PIELIKUMS-2.sad.partn.'!K37+'13.PIELIKUMS-3.sad.partn.'!K37+'13.PIELIKUMS-4.sad.partn.'!K37</f>
        <v>0</v>
      </c>
    </row>
    <row r="38" spans="1:11" s="35" customFormat="1" ht="31.5" x14ac:dyDescent="0.25">
      <c r="A38" s="30" t="s">
        <v>57</v>
      </c>
      <c r="B38" s="30" t="s">
        <v>75</v>
      </c>
      <c r="C38" s="31" t="s">
        <v>33</v>
      </c>
      <c r="D38" s="31"/>
      <c r="E38" s="31"/>
      <c r="F38" s="31"/>
      <c r="G38" s="33">
        <f>'13.PIELIKUMS-proj.iesn.'!G38+'13.PIELIKUMS-1.sad.partn.'!G38+'13.PIELIKUMS-2.sad.partn.'!G38+'13.PIELIKUMS-3.sad.partn.'!G38+'13.PIELIKUMS-4.sad.partn.'!G38</f>
        <v>0</v>
      </c>
      <c r="H38" s="33">
        <f>'13.PIELIKUMS-proj.iesn.'!H38+'13.PIELIKUMS-1.sad.partn.'!H38+'13.PIELIKUMS-2.sad.partn.'!H38+'13.PIELIKUMS-3.sad.partn.'!H38+'13.PIELIKUMS-4.sad.partn.'!H38</f>
        <v>0</v>
      </c>
      <c r="I38" s="33">
        <f t="shared" ref="I38:I39" si="11">G38+H38</f>
        <v>0</v>
      </c>
      <c r="J38" s="34" t="e">
        <f t="shared" si="0"/>
        <v>#DIV/0!</v>
      </c>
      <c r="K38" s="33">
        <f>'13.PIELIKUMS-proj.iesn.'!K38+'13.PIELIKUMS-1.sad.partn.'!K38+'13.PIELIKUMS-2.sad.partn.'!K38+'13.PIELIKUMS-3.sad.partn.'!K38+'13.PIELIKUMS-4.sad.partn.'!K38</f>
        <v>0</v>
      </c>
    </row>
    <row r="39" spans="1:11" s="35" customFormat="1" ht="31.5" x14ac:dyDescent="0.25">
      <c r="A39" s="30" t="s">
        <v>58</v>
      </c>
      <c r="B39" s="30" t="s">
        <v>76</v>
      </c>
      <c r="C39" s="31" t="s">
        <v>33</v>
      </c>
      <c r="D39" s="31"/>
      <c r="E39" s="31"/>
      <c r="F39" s="31"/>
      <c r="G39" s="33">
        <f>'13.PIELIKUMS-proj.iesn.'!G39+'13.PIELIKUMS-1.sad.partn.'!G39+'13.PIELIKUMS-2.sad.partn.'!G39+'13.PIELIKUMS-3.sad.partn.'!G39+'13.PIELIKUMS-4.sad.partn.'!G39</f>
        <v>0</v>
      </c>
      <c r="H39" s="33">
        <f>'13.PIELIKUMS-proj.iesn.'!H39+'13.PIELIKUMS-1.sad.partn.'!H39+'13.PIELIKUMS-2.sad.partn.'!H39+'13.PIELIKUMS-3.sad.partn.'!H39+'13.PIELIKUMS-4.sad.partn.'!H39</f>
        <v>0</v>
      </c>
      <c r="I39" s="33">
        <f t="shared" si="11"/>
        <v>0</v>
      </c>
      <c r="J39" s="34" t="e">
        <f t="shared" si="0"/>
        <v>#DIV/0!</v>
      </c>
      <c r="K39" s="33">
        <f>'13.PIELIKUMS-proj.iesn.'!K39+'13.PIELIKUMS-1.sad.partn.'!K39+'13.PIELIKUMS-2.sad.partn.'!K39+'13.PIELIKUMS-3.sad.partn.'!K39+'13.PIELIKUMS-4.sad.partn.'!K39</f>
        <v>0</v>
      </c>
    </row>
    <row r="40" spans="1:11" x14ac:dyDescent="0.25">
      <c r="A40" s="29" t="s">
        <v>23</v>
      </c>
      <c r="B40" s="29" t="s">
        <v>79</v>
      </c>
      <c r="C40" s="13" t="s">
        <v>33</v>
      </c>
      <c r="D40" s="13"/>
      <c r="E40" s="13"/>
      <c r="F40" s="13"/>
      <c r="G40" s="14">
        <f>SUM(G41:G45)</f>
        <v>0</v>
      </c>
      <c r="H40" s="14">
        <f>SUM(H41:H45)</f>
        <v>0</v>
      </c>
      <c r="I40" s="14">
        <f t="shared" si="10"/>
        <v>0</v>
      </c>
      <c r="J40" s="13" t="e">
        <f t="shared" si="0"/>
        <v>#DIV/0!</v>
      </c>
      <c r="K40" s="14">
        <f>SUM(K41:K45)</f>
        <v>0</v>
      </c>
    </row>
    <row r="41" spans="1:11" s="35" customFormat="1" ht="31.5" x14ac:dyDescent="0.25">
      <c r="A41" s="30" t="s">
        <v>59</v>
      </c>
      <c r="B41" s="30" t="s">
        <v>73</v>
      </c>
      <c r="C41" s="31" t="s">
        <v>33</v>
      </c>
      <c r="D41" s="31"/>
      <c r="E41" s="31"/>
      <c r="F41" s="31"/>
      <c r="G41" s="33">
        <f>'13.PIELIKUMS-proj.iesn.'!G41+'13.PIELIKUMS-1.sad.partn.'!G41+'13.PIELIKUMS-2.sad.partn.'!G41+'13.PIELIKUMS-3.sad.partn.'!G41+'13.PIELIKUMS-4.sad.partn.'!G41</f>
        <v>0</v>
      </c>
      <c r="H41" s="33">
        <f>'13.PIELIKUMS-proj.iesn.'!H41+'13.PIELIKUMS-1.sad.partn.'!H41+'13.PIELIKUMS-2.sad.partn.'!H41+'13.PIELIKUMS-3.sad.partn.'!H41+'13.PIELIKUMS-4.sad.partn.'!H41</f>
        <v>0</v>
      </c>
      <c r="I41" s="33">
        <f t="shared" si="3"/>
        <v>0</v>
      </c>
      <c r="J41" s="34" t="e">
        <f t="shared" si="0"/>
        <v>#DIV/0!</v>
      </c>
      <c r="K41" s="33">
        <f>'13.PIELIKUMS-proj.iesn.'!K41+'13.PIELIKUMS-1.sad.partn.'!K41+'13.PIELIKUMS-2.sad.partn.'!K41+'13.PIELIKUMS-3.sad.partn.'!K41+'13.PIELIKUMS-4.sad.partn.'!K41</f>
        <v>0</v>
      </c>
    </row>
    <row r="42" spans="1:11" s="35" customFormat="1" ht="31.5" x14ac:dyDescent="0.25">
      <c r="A42" s="30" t="s">
        <v>60</v>
      </c>
      <c r="B42" s="30" t="s">
        <v>74</v>
      </c>
      <c r="C42" s="31" t="s">
        <v>33</v>
      </c>
      <c r="D42" s="31"/>
      <c r="E42" s="31"/>
      <c r="F42" s="31"/>
      <c r="G42" s="33">
        <f>'13.PIELIKUMS-proj.iesn.'!G42+'13.PIELIKUMS-1.sad.partn.'!G42+'13.PIELIKUMS-2.sad.partn.'!G42+'13.PIELIKUMS-3.sad.partn.'!G42+'13.PIELIKUMS-4.sad.partn.'!G42</f>
        <v>0</v>
      </c>
      <c r="H42" s="33">
        <f>'13.PIELIKUMS-proj.iesn.'!H42+'13.PIELIKUMS-1.sad.partn.'!H42+'13.PIELIKUMS-2.sad.partn.'!H42+'13.PIELIKUMS-3.sad.partn.'!H42+'13.PIELIKUMS-4.sad.partn.'!H42</f>
        <v>0</v>
      </c>
      <c r="I42" s="33">
        <f t="shared" si="3"/>
        <v>0</v>
      </c>
      <c r="J42" s="34" t="e">
        <f t="shared" si="0"/>
        <v>#DIV/0!</v>
      </c>
      <c r="K42" s="33">
        <f>'13.PIELIKUMS-proj.iesn.'!K42+'13.PIELIKUMS-1.sad.partn.'!K42+'13.PIELIKUMS-2.sad.partn.'!K42+'13.PIELIKUMS-3.sad.partn.'!K42+'13.PIELIKUMS-4.sad.partn.'!K42</f>
        <v>0</v>
      </c>
    </row>
    <row r="43" spans="1:11" s="35" customFormat="1" ht="31.5" x14ac:dyDescent="0.25">
      <c r="A43" s="30" t="s">
        <v>61</v>
      </c>
      <c r="B43" s="30" t="s">
        <v>75</v>
      </c>
      <c r="C43" s="31" t="s">
        <v>33</v>
      </c>
      <c r="D43" s="31"/>
      <c r="E43" s="31"/>
      <c r="F43" s="31"/>
      <c r="G43" s="33">
        <f>'13.PIELIKUMS-proj.iesn.'!G43+'13.PIELIKUMS-1.sad.partn.'!G43+'13.PIELIKUMS-2.sad.partn.'!G43+'13.PIELIKUMS-3.sad.partn.'!G43+'13.PIELIKUMS-4.sad.partn.'!G43</f>
        <v>0</v>
      </c>
      <c r="H43" s="33">
        <f>'13.PIELIKUMS-proj.iesn.'!H43+'13.PIELIKUMS-1.sad.partn.'!H43+'13.PIELIKUMS-2.sad.partn.'!H43+'13.PIELIKUMS-3.sad.partn.'!H43+'13.PIELIKUMS-4.sad.partn.'!H43</f>
        <v>0</v>
      </c>
      <c r="I43" s="33">
        <f t="shared" ref="I43:I44" si="12">G43+H43</f>
        <v>0</v>
      </c>
      <c r="J43" s="34" t="e">
        <f t="shared" si="0"/>
        <v>#DIV/0!</v>
      </c>
      <c r="K43" s="33">
        <f>'13.PIELIKUMS-proj.iesn.'!K43+'13.PIELIKUMS-1.sad.partn.'!K43+'13.PIELIKUMS-2.sad.partn.'!K43+'13.PIELIKUMS-3.sad.partn.'!K43+'13.PIELIKUMS-4.sad.partn.'!K43</f>
        <v>0</v>
      </c>
    </row>
    <row r="44" spans="1:11" s="35" customFormat="1" ht="31.5" x14ac:dyDescent="0.25">
      <c r="A44" s="30" t="s">
        <v>62</v>
      </c>
      <c r="B44" s="30" t="s">
        <v>76</v>
      </c>
      <c r="C44" s="31" t="s">
        <v>33</v>
      </c>
      <c r="D44" s="31"/>
      <c r="E44" s="31"/>
      <c r="F44" s="31"/>
      <c r="G44" s="33">
        <f>'13.PIELIKUMS-proj.iesn.'!G44+'13.PIELIKUMS-1.sad.partn.'!G44+'13.PIELIKUMS-2.sad.partn.'!G44+'13.PIELIKUMS-3.sad.partn.'!G44+'13.PIELIKUMS-4.sad.partn.'!G44</f>
        <v>0</v>
      </c>
      <c r="H44" s="33">
        <f>'13.PIELIKUMS-proj.iesn.'!H44+'13.PIELIKUMS-1.sad.partn.'!H44+'13.PIELIKUMS-2.sad.partn.'!H44+'13.PIELIKUMS-3.sad.partn.'!H44+'13.PIELIKUMS-4.sad.partn.'!H44</f>
        <v>0</v>
      </c>
      <c r="I44" s="33">
        <f t="shared" si="12"/>
        <v>0</v>
      </c>
      <c r="J44" s="34" t="e">
        <f t="shared" si="0"/>
        <v>#DIV/0!</v>
      </c>
      <c r="K44" s="33">
        <f>'13.PIELIKUMS-proj.iesn.'!K44+'13.PIELIKUMS-1.sad.partn.'!K44+'13.PIELIKUMS-2.sad.partn.'!K44+'13.PIELIKUMS-3.sad.partn.'!K44+'13.PIELIKUMS-4.sad.partn.'!K44</f>
        <v>0</v>
      </c>
    </row>
    <row r="45" spans="1:11" s="35" customFormat="1" ht="47.25" x14ac:dyDescent="0.25">
      <c r="A45" s="30" t="s">
        <v>63</v>
      </c>
      <c r="B45" s="30" t="s">
        <v>77</v>
      </c>
      <c r="C45" s="31" t="s">
        <v>33</v>
      </c>
      <c r="D45" s="31"/>
      <c r="E45" s="31"/>
      <c r="F45" s="31"/>
      <c r="G45" s="33">
        <f>'13.PIELIKUMS-proj.iesn.'!G45+'13.PIELIKUMS-1.sad.partn.'!G45+'13.PIELIKUMS-2.sad.partn.'!G45+'13.PIELIKUMS-3.sad.partn.'!G45+'13.PIELIKUMS-4.sad.partn.'!G45</f>
        <v>0</v>
      </c>
      <c r="H45" s="33">
        <f>'13.PIELIKUMS-proj.iesn.'!H45+'13.PIELIKUMS-1.sad.partn.'!H45+'13.PIELIKUMS-2.sad.partn.'!H45+'13.PIELIKUMS-3.sad.partn.'!H45+'13.PIELIKUMS-4.sad.partn.'!H45</f>
        <v>0</v>
      </c>
      <c r="I45" s="33">
        <f t="shared" si="3"/>
        <v>0</v>
      </c>
      <c r="J45" s="34" t="e">
        <f t="shared" si="0"/>
        <v>#DIV/0!</v>
      </c>
      <c r="K45" s="33">
        <f>'13.PIELIKUMS-proj.iesn.'!K45+'13.PIELIKUMS-1.sad.partn.'!K45+'13.PIELIKUMS-2.sad.partn.'!K45+'13.PIELIKUMS-3.sad.partn.'!K45+'13.PIELIKUMS-4.sad.partn.'!K45</f>
        <v>0</v>
      </c>
    </row>
    <row r="46" spans="1:11" s="22" customFormat="1" x14ac:dyDescent="0.25">
      <c r="A46" s="12" t="s">
        <v>24</v>
      </c>
      <c r="B46" s="12" t="s">
        <v>25</v>
      </c>
      <c r="C46" s="25" t="s">
        <v>33</v>
      </c>
      <c r="D46" s="13"/>
      <c r="E46" s="13"/>
      <c r="F46" s="13"/>
      <c r="G46" s="33">
        <f>'13.PIELIKUMS-proj.iesn.'!G46+'13.PIELIKUMS-1.sad.partn.'!G46+'13.PIELIKUMS-2.sad.partn.'!G46+'13.PIELIKUMS-3.sad.partn.'!G46+'13.PIELIKUMS-4.sad.partn.'!G46</f>
        <v>0</v>
      </c>
      <c r="H46" s="33">
        <f>'13.PIELIKUMS-proj.iesn.'!H46+'13.PIELIKUMS-1.sad.partn.'!H46+'13.PIELIKUMS-2.sad.partn.'!H46+'13.PIELIKUMS-3.sad.partn.'!H46+'13.PIELIKUMS-4.sad.partn.'!H46</f>
        <v>0</v>
      </c>
      <c r="I46" s="33">
        <f t="shared" si="3"/>
        <v>0</v>
      </c>
      <c r="J46" s="34" t="e">
        <f t="shared" si="0"/>
        <v>#DIV/0!</v>
      </c>
      <c r="K46" s="33">
        <f>'13.PIELIKUMS-proj.iesn.'!K46+'13.PIELIKUMS-1.sad.partn.'!K46+'13.PIELIKUMS-2.sad.partn.'!K46+'13.PIELIKUMS-3.sad.partn.'!K46+'13.PIELIKUMS-4.sad.partn.'!K46</f>
        <v>0</v>
      </c>
    </row>
    <row r="47" spans="1:11" s="22" customFormat="1" x14ac:dyDescent="0.25">
      <c r="A47" s="30" t="s">
        <v>106</v>
      </c>
      <c r="B47" s="30" t="s">
        <v>64</v>
      </c>
      <c r="C47" s="31" t="s">
        <v>33</v>
      </c>
      <c r="D47" s="18"/>
      <c r="E47" s="18"/>
      <c r="F47" s="18"/>
      <c r="G47" s="33">
        <v>0</v>
      </c>
      <c r="H47" s="33">
        <v>0</v>
      </c>
      <c r="I47" s="33">
        <v>0</v>
      </c>
      <c r="J47" s="34" t="e">
        <f t="shared" ref="J47:J50" si="13">ROUND(I47/$I$62*100,2)</f>
        <v>#DIV/0!</v>
      </c>
      <c r="K47" s="33">
        <f>'13.PIELIKUMS-proj.iesn.'!K51+'13.PIELIKUMS-1.sad.partn.'!K51+'13.PIELIKUMS-2.sad.partn.'!K51+'13.PIELIKUMS-3.sad.partn.'!K51+'13.PIELIKUMS-4.sad.partn.'!K51</f>
        <v>0</v>
      </c>
    </row>
    <row r="48" spans="1:11" s="22" customFormat="1" x14ac:dyDescent="0.25">
      <c r="A48" s="30" t="s">
        <v>107</v>
      </c>
      <c r="B48" s="30" t="s">
        <v>65</v>
      </c>
      <c r="C48" s="31" t="s">
        <v>33</v>
      </c>
      <c r="D48" s="18"/>
      <c r="E48" s="18"/>
      <c r="F48" s="18"/>
      <c r="G48" s="33">
        <v>0</v>
      </c>
      <c r="H48" s="33">
        <v>0</v>
      </c>
      <c r="I48" s="33">
        <v>0</v>
      </c>
      <c r="J48" s="34" t="e">
        <f t="shared" si="13"/>
        <v>#DIV/0!</v>
      </c>
      <c r="K48" s="33">
        <f>'13.PIELIKUMS-proj.iesn.'!K52+'13.PIELIKUMS-1.sad.partn.'!K52+'13.PIELIKUMS-2.sad.partn.'!K52+'13.PIELIKUMS-3.sad.partn.'!K52+'13.PIELIKUMS-4.sad.partn.'!K52</f>
        <v>0</v>
      </c>
    </row>
    <row r="49" spans="1:11" s="22" customFormat="1" x14ac:dyDescent="0.25">
      <c r="A49" s="30" t="s">
        <v>108</v>
      </c>
      <c r="B49" s="30" t="s">
        <v>66</v>
      </c>
      <c r="C49" s="31" t="s">
        <v>33</v>
      </c>
      <c r="D49" s="18"/>
      <c r="E49" s="18"/>
      <c r="F49" s="18"/>
      <c r="G49" s="33">
        <v>0</v>
      </c>
      <c r="H49" s="33">
        <v>0</v>
      </c>
      <c r="I49" s="33">
        <v>0</v>
      </c>
      <c r="J49" s="34" t="e">
        <f t="shared" si="13"/>
        <v>#DIV/0!</v>
      </c>
      <c r="K49" s="33">
        <f>'13.PIELIKUMS-proj.iesn.'!K53+'13.PIELIKUMS-1.sad.partn.'!K53+'13.PIELIKUMS-2.sad.partn.'!K53+'13.PIELIKUMS-3.sad.partn.'!K53+'13.PIELIKUMS-4.sad.partn.'!K53</f>
        <v>0</v>
      </c>
    </row>
    <row r="50" spans="1:11" x14ac:dyDescent="0.25">
      <c r="A50" s="30" t="s">
        <v>109</v>
      </c>
      <c r="B50" s="30" t="s">
        <v>67</v>
      </c>
      <c r="C50" s="31" t="s">
        <v>33</v>
      </c>
      <c r="D50" s="18"/>
      <c r="E50" s="18"/>
      <c r="F50" s="18"/>
      <c r="G50" s="33">
        <v>0</v>
      </c>
      <c r="H50" s="33">
        <v>0</v>
      </c>
      <c r="I50" s="33">
        <v>0</v>
      </c>
      <c r="J50" s="34" t="e">
        <f t="shared" si="13"/>
        <v>#DIV/0!</v>
      </c>
      <c r="K50" s="33">
        <f>'13.PIELIKUMS-proj.iesn.'!K54+'13.PIELIKUMS-1.sad.partn.'!K54+'13.PIELIKUMS-2.sad.partn.'!K54+'13.PIELIKUMS-3.sad.partn.'!K54+'13.PIELIKUMS-4.sad.partn.'!K54</f>
        <v>0</v>
      </c>
    </row>
    <row r="51" spans="1:11" s="22" customFormat="1" ht="31.5" x14ac:dyDescent="0.25">
      <c r="A51" s="12" t="s">
        <v>96</v>
      </c>
      <c r="B51" s="12" t="s">
        <v>101</v>
      </c>
      <c r="C51" s="44" t="s">
        <v>33</v>
      </c>
      <c r="D51" s="13"/>
      <c r="E51" s="13"/>
      <c r="F51" s="13"/>
      <c r="G51" s="33">
        <f>'13.PIELIKUMS-proj.iesn.'!G51+'13.PIELIKUMS-1.sad.partn.'!G51+'13.PIELIKUMS-2.sad.partn.'!G51+'13.PIELIKUMS-3.sad.partn.'!G51+'13.PIELIKUMS-4.sad.partn.'!G51</f>
        <v>0</v>
      </c>
      <c r="H51" s="33">
        <f>'13.PIELIKUMS-proj.iesn.'!H51+'13.PIELIKUMS-1.sad.partn.'!H51+'13.PIELIKUMS-2.sad.partn.'!H51+'13.PIELIKUMS-3.sad.partn.'!H51+'13.PIELIKUMS-4.sad.partn.'!H51</f>
        <v>0</v>
      </c>
      <c r="I51" s="16">
        <f t="shared" si="3"/>
        <v>0</v>
      </c>
      <c r="J51" s="44" t="e">
        <f t="shared" ref="J51:J55" si="14">ROUND(I51/$I$59*100,2)</f>
        <v>#DIV/0!</v>
      </c>
      <c r="K51" s="16">
        <f>'13.PIELIKUMS-proj.iesn.'!K51+'13.PIELIKUMS-1.sad.partn.'!K51+'13.PIELIKUMS-2.sad.partn.'!K51+'13.PIELIKUMS-3.sad.partn.'!K51+'13.PIELIKUMS-4.sad.partn.'!K51</f>
        <v>0</v>
      </c>
    </row>
    <row r="52" spans="1:11" s="22" customFormat="1" x14ac:dyDescent="0.25">
      <c r="A52" s="49" t="s">
        <v>97</v>
      </c>
      <c r="B52" s="30" t="s">
        <v>64</v>
      </c>
      <c r="C52" s="31" t="s">
        <v>33</v>
      </c>
      <c r="D52" s="18"/>
      <c r="E52" s="18"/>
      <c r="F52" s="18"/>
      <c r="G52" s="33">
        <f>'13.PIELIKUMS-proj.iesn.'!G52+'13.PIELIKUMS-1.sad.partn.'!G52+'13.PIELIKUMS-2.sad.partn.'!G52+'13.PIELIKUMS-3.sad.partn.'!G52+'13.PIELIKUMS-4.sad.partn.'!G52</f>
        <v>0</v>
      </c>
      <c r="H52" s="33">
        <f>'13.PIELIKUMS-proj.iesn.'!H52+'13.PIELIKUMS-1.sad.partn.'!H52+'13.PIELIKUMS-2.sad.partn.'!H52+'13.PIELIKUMS-3.sad.partn.'!H52+'13.PIELIKUMS-4.sad.partn.'!H52</f>
        <v>0</v>
      </c>
      <c r="I52" s="33">
        <v>0</v>
      </c>
      <c r="J52" s="34" t="e">
        <f t="shared" si="14"/>
        <v>#DIV/0!</v>
      </c>
      <c r="K52" s="33">
        <v>0</v>
      </c>
    </row>
    <row r="53" spans="1:11" s="22" customFormat="1" x14ac:dyDescent="0.25">
      <c r="A53" s="49" t="s">
        <v>98</v>
      </c>
      <c r="B53" s="30" t="s">
        <v>65</v>
      </c>
      <c r="C53" s="31" t="s">
        <v>33</v>
      </c>
      <c r="D53" s="18"/>
      <c r="E53" s="18"/>
      <c r="F53" s="18"/>
      <c r="G53" s="33">
        <f>'13.PIELIKUMS-proj.iesn.'!G53+'13.PIELIKUMS-1.sad.partn.'!G53+'13.PIELIKUMS-2.sad.partn.'!G53+'13.PIELIKUMS-3.sad.partn.'!G53+'13.PIELIKUMS-4.sad.partn.'!G53</f>
        <v>0</v>
      </c>
      <c r="H53" s="33">
        <f>'13.PIELIKUMS-proj.iesn.'!H53+'13.PIELIKUMS-1.sad.partn.'!H53+'13.PIELIKUMS-2.sad.partn.'!H53+'13.PIELIKUMS-3.sad.partn.'!H53+'13.PIELIKUMS-4.sad.partn.'!H53</f>
        <v>0</v>
      </c>
      <c r="I53" s="33">
        <v>0</v>
      </c>
      <c r="J53" s="34" t="e">
        <f t="shared" si="14"/>
        <v>#DIV/0!</v>
      </c>
      <c r="K53" s="33">
        <v>0</v>
      </c>
    </row>
    <row r="54" spans="1:11" s="22" customFormat="1" x14ac:dyDescent="0.25">
      <c r="A54" s="49">
        <v>12.3</v>
      </c>
      <c r="B54" s="30" t="s">
        <v>66</v>
      </c>
      <c r="C54" s="31" t="s">
        <v>33</v>
      </c>
      <c r="D54" s="18"/>
      <c r="E54" s="18"/>
      <c r="F54" s="18"/>
      <c r="G54" s="33">
        <f>'13.PIELIKUMS-proj.iesn.'!G54+'13.PIELIKUMS-1.sad.partn.'!G54+'13.PIELIKUMS-2.sad.partn.'!G54+'13.PIELIKUMS-3.sad.partn.'!G54+'13.PIELIKUMS-4.sad.partn.'!G54</f>
        <v>0</v>
      </c>
      <c r="H54" s="33">
        <f>'13.PIELIKUMS-proj.iesn.'!H54+'13.PIELIKUMS-1.sad.partn.'!H54+'13.PIELIKUMS-2.sad.partn.'!H54+'13.PIELIKUMS-3.sad.partn.'!H54+'13.PIELIKUMS-4.sad.partn.'!H54</f>
        <v>0</v>
      </c>
      <c r="I54" s="33">
        <v>0</v>
      </c>
      <c r="J54" s="34" t="e">
        <f t="shared" si="14"/>
        <v>#DIV/0!</v>
      </c>
      <c r="K54" s="33">
        <v>0</v>
      </c>
    </row>
    <row r="55" spans="1:11" s="22" customFormat="1" x14ac:dyDescent="0.25">
      <c r="A55" s="49">
        <v>12.4</v>
      </c>
      <c r="B55" s="30" t="s">
        <v>67</v>
      </c>
      <c r="C55" s="31" t="s">
        <v>33</v>
      </c>
      <c r="D55" s="18"/>
      <c r="E55" s="18"/>
      <c r="F55" s="18"/>
      <c r="G55" s="33">
        <f>'13.PIELIKUMS-proj.iesn.'!G55+'13.PIELIKUMS-1.sad.partn.'!G55+'13.PIELIKUMS-2.sad.partn.'!G55+'13.PIELIKUMS-3.sad.partn.'!G55+'13.PIELIKUMS-4.sad.partn.'!G55</f>
        <v>0</v>
      </c>
      <c r="H55" s="33">
        <f>'13.PIELIKUMS-proj.iesn.'!H55+'13.PIELIKUMS-1.sad.partn.'!H55+'13.PIELIKUMS-2.sad.partn.'!H55+'13.PIELIKUMS-3.sad.partn.'!H55+'13.PIELIKUMS-4.sad.partn.'!H55</f>
        <v>0</v>
      </c>
      <c r="I55" s="33">
        <v>0</v>
      </c>
      <c r="J55" s="34" t="e">
        <f t="shared" si="14"/>
        <v>#DIV/0!</v>
      </c>
      <c r="K55" s="33">
        <v>0</v>
      </c>
    </row>
    <row r="56" spans="1:11" x14ac:dyDescent="0.25">
      <c r="A56" s="12" t="s">
        <v>29</v>
      </c>
      <c r="B56" s="12" t="s">
        <v>30</v>
      </c>
      <c r="C56" s="25" t="s">
        <v>33</v>
      </c>
      <c r="D56" s="25"/>
      <c r="E56" s="25"/>
      <c r="F56" s="25"/>
      <c r="G56" s="16">
        <f>'13.PIELIKUMS-proj.iesn.'!G56+'13.PIELIKUMS-1.sad.partn.'!G56+'13.PIELIKUMS-2.sad.partn.'!G56+'13.PIELIKUMS-3.sad.partn.'!G56+'13.PIELIKUMS-4.sad.partn.'!G56</f>
        <v>0</v>
      </c>
      <c r="H56" s="16">
        <f>'13.PIELIKUMS-proj.iesn.'!H56+'13.PIELIKUMS-1.sad.partn.'!H56+'13.PIELIKUMS-2.sad.partn.'!H56+'13.PIELIKUMS-3.sad.partn.'!H56+'13.PIELIKUMS-4.sad.partn.'!H56</f>
        <v>0</v>
      </c>
      <c r="I56" s="16">
        <f t="shared" ref="I56" si="15">G56+H56</f>
        <v>0</v>
      </c>
      <c r="J56" s="42" t="e">
        <f>ROUND(I56/$I$59*100,2)</f>
        <v>#DIV/0!</v>
      </c>
      <c r="K56" s="16">
        <f>'13.PIELIKUMS-proj.iesn.'!K56+'13.PIELIKUMS-1.sad.partn.'!K56+'13.PIELIKUMS-2.sad.partn.'!K56+'13.PIELIKUMS-3.sad.partn.'!K56+'13.PIELIKUMS-4.sad.partn.'!K56</f>
        <v>0</v>
      </c>
    </row>
    <row r="57" spans="1:11" x14ac:dyDescent="0.25">
      <c r="A57" s="29" t="s">
        <v>34</v>
      </c>
      <c r="B57" s="29" t="s">
        <v>36</v>
      </c>
      <c r="C57" s="13" t="s">
        <v>33</v>
      </c>
      <c r="D57" s="15"/>
      <c r="E57" s="15"/>
      <c r="F57" s="15"/>
      <c r="G57" s="33">
        <f>'13.PIELIKUMS-proj.iesn.'!G57+'13.PIELIKUMS-1.sad.partn.'!G57+'13.PIELIKUMS-2.sad.partn.'!G57+'13.PIELIKUMS-3.sad.partn.'!G57+'13.PIELIKUMS-4.sad.partn.'!G57</f>
        <v>0</v>
      </c>
      <c r="H57" s="33">
        <f>'13.PIELIKUMS-proj.iesn.'!H57+'13.PIELIKUMS-1.sad.partn.'!H57+'13.PIELIKUMS-2.sad.partn.'!H57+'13.PIELIKUMS-3.sad.partn.'!H57+'13.PIELIKUMS-4.sad.partn.'!H57</f>
        <v>0</v>
      </c>
      <c r="I57" s="14">
        <f t="shared" ref="I57" si="16">G57+H57</f>
        <v>0</v>
      </c>
      <c r="J57" s="13" t="e">
        <f>ROUND(I57/$I$59*100,2)</f>
        <v>#DIV/0!</v>
      </c>
      <c r="K57" s="33">
        <f>'13.PIELIKUMS-proj.iesn.'!K57+'13.PIELIKUMS-1.sad.partn.'!K57+'13.PIELIKUMS-2.sad.partn.'!K57+'13.PIELIKUMS-3.sad.partn.'!K57+'13.PIELIKUMS-4.sad.partn.'!K57</f>
        <v>0</v>
      </c>
    </row>
    <row r="58" spans="1:11" x14ac:dyDescent="0.25">
      <c r="A58" s="29" t="s">
        <v>35</v>
      </c>
      <c r="B58" s="29" t="s">
        <v>37</v>
      </c>
      <c r="C58" s="36" t="s">
        <v>33</v>
      </c>
      <c r="D58" s="15"/>
      <c r="E58" s="15"/>
      <c r="F58" s="15"/>
      <c r="G58" s="33">
        <f>'13.PIELIKUMS-proj.iesn.'!G62+'13.PIELIKUMS-1.sad.partn.'!G62+'13.PIELIKUMS-2.sad.partn.'!G62+'13.PIELIKUMS-3.sad.partn.'!G62+'13.PIELIKUMS-4.sad.partn.'!G62</f>
        <v>0</v>
      </c>
      <c r="H58" s="33">
        <f>'13.PIELIKUMS-proj.iesn.'!H62+'13.PIELIKUMS-1.sad.partn.'!H62+'13.PIELIKUMS-2.sad.partn.'!H62+'13.PIELIKUMS-3.sad.partn.'!H62+'13.PIELIKUMS-4.sad.partn.'!H62</f>
        <v>0</v>
      </c>
      <c r="I58" s="14">
        <f t="shared" ref="I58" si="17">G58+H58</f>
        <v>0</v>
      </c>
      <c r="J58" s="13" t="e">
        <f>ROUND(I58/$I$59*100,2)</f>
        <v>#DIV/0!</v>
      </c>
      <c r="K58" s="33">
        <f>'13.PIELIKUMS-proj.iesn.'!K62+'13.PIELIKUMS-1.sad.partn.'!K62+'13.PIELIKUMS-2.sad.partn.'!K62+'13.PIELIKUMS-3.sad.partn.'!K62+'13.PIELIKUMS-4.sad.partn.'!K62</f>
        <v>0</v>
      </c>
    </row>
    <row r="59" spans="1:11" x14ac:dyDescent="0.25">
      <c r="A59" s="23"/>
      <c r="B59" s="23" t="s">
        <v>8</v>
      </c>
      <c r="C59" s="25"/>
      <c r="D59" s="17"/>
      <c r="E59" s="17"/>
      <c r="F59" s="17"/>
      <c r="G59" s="16">
        <f>G10+G17+G31+G46+G51+G56</f>
        <v>0</v>
      </c>
      <c r="H59" s="16">
        <f>H10+H17+H31+H46+H51+H56</f>
        <v>0</v>
      </c>
      <c r="I59" s="16">
        <f>I10+I17+I31+I46+I51+I56</f>
        <v>0</v>
      </c>
      <c r="J59" s="16" t="e">
        <f>J10+J17+J31+J46+J56</f>
        <v>#DIV/0!</v>
      </c>
      <c r="K59" s="16">
        <f>K10+K17+K31+K46+K51+K56</f>
        <v>0</v>
      </c>
    </row>
    <row r="60" spans="1:11" x14ac:dyDescent="0.25">
      <c r="A60" s="56" t="s">
        <v>11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x14ac:dyDescent="0.25">
      <c r="A61" s="56" t="s">
        <v>104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</row>
  </sheetData>
  <mergeCells count="16">
    <mergeCell ref="I1:K2"/>
    <mergeCell ref="I7:J8"/>
    <mergeCell ref="A61:K61"/>
    <mergeCell ref="K7:K9"/>
    <mergeCell ref="A60:K60"/>
    <mergeCell ref="A4:K4"/>
    <mergeCell ref="A7:A9"/>
    <mergeCell ref="B7:B9"/>
    <mergeCell ref="C7:C9"/>
    <mergeCell ref="D7:D9"/>
    <mergeCell ref="E7:E9"/>
    <mergeCell ref="F7:F9"/>
    <mergeCell ref="G8:G9"/>
    <mergeCell ref="H8:H9"/>
    <mergeCell ref="G7:H7"/>
    <mergeCell ref="A5:K5"/>
  </mergeCells>
  <pageMargins left="0.59055118110236227" right="0.59055118110236227" top="1.1811023622047245" bottom="0.59055118110236227" header="0.31496062992125984" footer="0.31496062992125984"/>
  <pageSetup paperSize="9" scale="67" orientation="landscape" horizontalDpi="4294967295" verticalDpi="4294967295" r:id="rId1"/>
  <rowBreaks count="1" manualBreakCount="1">
    <brk id="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view="pageBreakPreview" topLeftCell="A75" zoomScale="90" zoomScaleNormal="90" zoomScaleSheetLayoutView="90" workbookViewId="0">
      <selection activeCell="F67" sqref="F67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1" t="s">
        <v>102</v>
      </c>
      <c r="J1" s="51"/>
      <c r="K1" s="51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51"/>
      <c r="J2" s="51"/>
      <c r="K2" s="51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61" t="s">
        <v>82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8"/>
    </row>
    <row r="5" spans="1:12" ht="19.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8"/>
    </row>
    <row r="6" spans="1:12" ht="15" customHeight="1" x14ac:dyDescent="0.25"/>
    <row r="7" spans="1:12" ht="22.5" customHeight="1" x14ac:dyDescent="0.25">
      <c r="A7" s="64" t="s">
        <v>3</v>
      </c>
      <c r="B7" s="64" t="s">
        <v>4</v>
      </c>
      <c r="C7" s="64" t="s">
        <v>5</v>
      </c>
      <c r="D7" s="64" t="s">
        <v>6</v>
      </c>
      <c r="E7" s="64" t="s">
        <v>103</v>
      </c>
      <c r="F7" s="64" t="s">
        <v>7</v>
      </c>
      <c r="G7" s="65" t="s">
        <v>28</v>
      </c>
      <c r="H7" s="66"/>
      <c r="I7" s="52" t="s">
        <v>8</v>
      </c>
      <c r="J7" s="53"/>
      <c r="K7" s="58" t="s">
        <v>9</v>
      </c>
    </row>
    <row r="8" spans="1:12" ht="30" customHeight="1" x14ac:dyDescent="0.25">
      <c r="A8" s="64"/>
      <c r="B8" s="64"/>
      <c r="C8" s="64"/>
      <c r="D8" s="64"/>
      <c r="E8" s="64"/>
      <c r="F8" s="64"/>
      <c r="G8" s="59" t="s">
        <v>26</v>
      </c>
      <c r="H8" s="59" t="s">
        <v>27</v>
      </c>
      <c r="I8" s="54"/>
      <c r="J8" s="55"/>
      <c r="K8" s="59"/>
    </row>
    <row r="9" spans="1:12" x14ac:dyDescent="0.25">
      <c r="A9" s="64"/>
      <c r="B9" s="64"/>
      <c r="C9" s="64"/>
      <c r="D9" s="64"/>
      <c r="E9" s="64"/>
      <c r="F9" s="64"/>
      <c r="G9" s="60"/>
      <c r="H9" s="60"/>
      <c r="I9" s="13" t="s">
        <v>10</v>
      </c>
      <c r="J9" s="13" t="s">
        <v>2</v>
      </c>
      <c r="K9" s="60"/>
    </row>
    <row r="10" spans="1:12" s="22" customFormat="1" ht="31.5" x14ac:dyDescent="0.25">
      <c r="A10" s="12" t="s">
        <v>0</v>
      </c>
      <c r="B10" s="12" t="s">
        <v>16</v>
      </c>
      <c r="C10" s="39" t="s">
        <v>32</v>
      </c>
      <c r="D10" s="39"/>
      <c r="E10" s="39"/>
      <c r="F10" s="39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45" si="0">ROUND(I10/$I$68*100,2)</f>
        <v>#DIV/0!</v>
      </c>
      <c r="K10" s="26">
        <f>K11</f>
        <v>0</v>
      </c>
    </row>
    <row r="11" spans="1:12" ht="63" x14ac:dyDescent="0.25">
      <c r="A11" s="29" t="s">
        <v>17</v>
      </c>
      <c r="B11" s="29" t="s">
        <v>86</v>
      </c>
      <c r="C11" s="13" t="s">
        <v>32</v>
      </c>
      <c r="D11" s="13"/>
      <c r="E11" s="13"/>
      <c r="F11" s="13"/>
      <c r="G11" s="14">
        <f>SUM(G12:G16)</f>
        <v>0</v>
      </c>
      <c r="H11" s="14">
        <f>SUM(H12:H16)</f>
        <v>0</v>
      </c>
      <c r="I11" s="14">
        <f>G11+H11</f>
        <v>0</v>
      </c>
      <c r="J11" s="13" t="e">
        <f t="shared" si="0"/>
        <v>#DIV/0!</v>
      </c>
      <c r="K11" s="14">
        <f>SUM(K12:K16)</f>
        <v>0</v>
      </c>
    </row>
    <row r="12" spans="1:12" s="35" customFormat="1" x14ac:dyDescent="0.25">
      <c r="A12" s="30" t="s">
        <v>38</v>
      </c>
      <c r="B12" s="30" t="s">
        <v>64</v>
      </c>
      <c r="C12" s="31" t="s">
        <v>32</v>
      </c>
      <c r="D12" s="31"/>
      <c r="E12" s="31"/>
      <c r="F12" s="31"/>
      <c r="G12" s="32"/>
      <c r="H12" s="32"/>
      <c r="I12" s="33">
        <f t="shared" ref="I12:I14" si="1">G12+H12</f>
        <v>0</v>
      </c>
      <c r="J12" s="34" t="e">
        <f t="shared" si="0"/>
        <v>#DIV/0!</v>
      </c>
      <c r="K12" s="32"/>
    </row>
    <row r="13" spans="1:12" s="35" customFormat="1" x14ac:dyDescent="0.25">
      <c r="A13" s="30" t="s">
        <v>39</v>
      </c>
      <c r="B13" s="30" t="s">
        <v>65</v>
      </c>
      <c r="C13" s="31" t="s">
        <v>32</v>
      </c>
      <c r="D13" s="31"/>
      <c r="E13" s="31"/>
      <c r="F13" s="31"/>
      <c r="G13" s="32"/>
      <c r="H13" s="32"/>
      <c r="I13" s="33">
        <f t="shared" si="1"/>
        <v>0</v>
      </c>
      <c r="J13" s="34" t="e">
        <f t="shared" si="0"/>
        <v>#DIV/0!</v>
      </c>
      <c r="K13" s="32"/>
    </row>
    <row r="14" spans="1:12" s="35" customFormat="1" x14ac:dyDescent="0.25">
      <c r="A14" s="30" t="s">
        <v>40</v>
      </c>
      <c r="B14" s="30" t="s">
        <v>66</v>
      </c>
      <c r="C14" s="31" t="s">
        <v>32</v>
      </c>
      <c r="D14" s="31"/>
      <c r="E14" s="31"/>
      <c r="F14" s="31"/>
      <c r="G14" s="32"/>
      <c r="H14" s="32"/>
      <c r="I14" s="33">
        <f t="shared" si="1"/>
        <v>0</v>
      </c>
      <c r="J14" s="34" t="e">
        <f t="shared" si="0"/>
        <v>#DIV/0!</v>
      </c>
      <c r="K14" s="32"/>
    </row>
    <row r="15" spans="1:12" s="35" customFormat="1" x14ac:dyDescent="0.25">
      <c r="A15" s="30" t="s">
        <v>41</v>
      </c>
      <c r="B15" s="30" t="s">
        <v>67</v>
      </c>
      <c r="C15" s="31" t="s">
        <v>32</v>
      </c>
      <c r="D15" s="31"/>
      <c r="E15" s="31"/>
      <c r="F15" s="31"/>
      <c r="G15" s="32"/>
      <c r="H15" s="32"/>
      <c r="I15" s="33">
        <f>G15+H15</f>
        <v>0</v>
      </c>
      <c r="J15" s="34" t="e">
        <f t="shared" si="0"/>
        <v>#DIV/0!</v>
      </c>
      <c r="K15" s="32"/>
    </row>
    <row r="16" spans="1:12" s="35" customFormat="1" ht="31.5" x14ac:dyDescent="0.25">
      <c r="A16" s="30" t="s">
        <v>50</v>
      </c>
      <c r="B16" s="30" t="s">
        <v>68</v>
      </c>
      <c r="C16" s="31" t="s">
        <v>32</v>
      </c>
      <c r="D16" s="31"/>
      <c r="E16" s="31"/>
      <c r="F16" s="31"/>
      <c r="G16" s="32"/>
      <c r="H16" s="32"/>
      <c r="I16" s="33">
        <f>G16+H16</f>
        <v>0</v>
      </c>
      <c r="J16" s="34" t="e">
        <f t="shared" si="0"/>
        <v>#DIV/0!</v>
      </c>
      <c r="K16" s="32"/>
    </row>
    <row r="17" spans="1:11" s="22" customFormat="1" x14ac:dyDescent="0.25">
      <c r="A17" s="12" t="s">
        <v>1</v>
      </c>
      <c r="B17" s="12" t="s">
        <v>20</v>
      </c>
      <c r="C17" s="39" t="s">
        <v>33</v>
      </c>
      <c r="D17" s="39"/>
      <c r="E17" s="39"/>
      <c r="F17" s="39"/>
      <c r="G17" s="27">
        <f>G18+G24</f>
        <v>0</v>
      </c>
      <c r="H17" s="27">
        <f>H18+H24</f>
        <v>0</v>
      </c>
      <c r="I17" s="16">
        <f t="shared" ref="I17:I62" si="2">G17+H17</f>
        <v>0</v>
      </c>
      <c r="J17" s="39" t="e">
        <f t="shared" si="0"/>
        <v>#DIV/0!</v>
      </c>
      <c r="K17" s="27">
        <f>K18+K24</f>
        <v>0</v>
      </c>
    </row>
    <row r="18" spans="1:11" ht="31.5" x14ac:dyDescent="0.25">
      <c r="A18" s="29" t="s">
        <v>18</v>
      </c>
      <c r="B18" s="29" t="s">
        <v>69</v>
      </c>
      <c r="C18" s="13" t="s">
        <v>33</v>
      </c>
      <c r="D18" s="13"/>
      <c r="E18" s="13"/>
      <c r="F18" s="13"/>
      <c r="G18" s="14">
        <f>SUM(G19:G23)</f>
        <v>0</v>
      </c>
      <c r="H18" s="14">
        <f>SUM(H19:H23)</f>
        <v>0</v>
      </c>
      <c r="I18" s="14">
        <f t="shared" si="2"/>
        <v>0</v>
      </c>
      <c r="J18" s="13" t="e">
        <f t="shared" si="0"/>
        <v>#DIV/0!</v>
      </c>
      <c r="K18" s="14">
        <f>SUM(K19:K23)</f>
        <v>0</v>
      </c>
    </row>
    <row r="19" spans="1:11" s="35" customFormat="1" x14ac:dyDescent="0.25">
      <c r="A19" s="30" t="s">
        <v>42</v>
      </c>
      <c r="B19" s="30" t="s">
        <v>64</v>
      </c>
      <c r="C19" s="31" t="s">
        <v>33</v>
      </c>
      <c r="D19" s="31"/>
      <c r="E19" s="31"/>
      <c r="F19" s="31"/>
      <c r="G19" s="32"/>
      <c r="H19" s="32"/>
      <c r="I19" s="33">
        <f t="shared" si="2"/>
        <v>0</v>
      </c>
      <c r="J19" s="34" t="e">
        <f t="shared" si="0"/>
        <v>#DIV/0!</v>
      </c>
      <c r="K19" s="32"/>
    </row>
    <row r="20" spans="1:11" s="35" customFormat="1" x14ac:dyDescent="0.25">
      <c r="A20" s="30" t="s">
        <v>43</v>
      </c>
      <c r="B20" s="30" t="s">
        <v>65</v>
      </c>
      <c r="C20" s="31" t="s">
        <v>33</v>
      </c>
      <c r="D20" s="31"/>
      <c r="E20" s="31"/>
      <c r="F20" s="31"/>
      <c r="G20" s="32"/>
      <c r="H20" s="32"/>
      <c r="I20" s="33">
        <f t="shared" si="2"/>
        <v>0</v>
      </c>
      <c r="J20" s="34" t="e">
        <f t="shared" si="0"/>
        <v>#DIV/0!</v>
      </c>
      <c r="K20" s="32"/>
    </row>
    <row r="21" spans="1:11" s="35" customFormat="1" x14ac:dyDescent="0.25">
      <c r="A21" s="30" t="s">
        <v>44</v>
      </c>
      <c r="B21" s="30" t="s">
        <v>66</v>
      </c>
      <c r="C21" s="31" t="s">
        <v>33</v>
      </c>
      <c r="D21" s="31"/>
      <c r="E21" s="31"/>
      <c r="F21" s="31"/>
      <c r="G21" s="32"/>
      <c r="H21" s="32"/>
      <c r="I21" s="33">
        <f t="shared" si="2"/>
        <v>0</v>
      </c>
      <c r="J21" s="34" t="e">
        <f t="shared" si="0"/>
        <v>#DIV/0!</v>
      </c>
      <c r="K21" s="32"/>
    </row>
    <row r="22" spans="1:11" s="35" customFormat="1" x14ac:dyDescent="0.25">
      <c r="A22" s="30" t="s">
        <v>45</v>
      </c>
      <c r="B22" s="30" t="s">
        <v>67</v>
      </c>
      <c r="C22" s="31" t="s">
        <v>33</v>
      </c>
      <c r="D22" s="31"/>
      <c r="E22" s="31"/>
      <c r="F22" s="31"/>
      <c r="G22" s="32"/>
      <c r="H22" s="32"/>
      <c r="I22" s="33">
        <f t="shared" si="2"/>
        <v>0</v>
      </c>
      <c r="J22" s="34" t="e">
        <f t="shared" si="0"/>
        <v>#DIV/0!</v>
      </c>
      <c r="K22" s="32"/>
    </row>
    <row r="23" spans="1:11" s="35" customFormat="1" ht="31.5" x14ac:dyDescent="0.25">
      <c r="A23" s="30" t="s">
        <v>51</v>
      </c>
      <c r="B23" s="30" t="s">
        <v>68</v>
      </c>
      <c r="C23" s="31" t="s">
        <v>33</v>
      </c>
      <c r="D23" s="31"/>
      <c r="E23" s="31"/>
      <c r="F23" s="31"/>
      <c r="G23" s="32"/>
      <c r="H23" s="32"/>
      <c r="I23" s="33">
        <f t="shared" si="2"/>
        <v>0</v>
      </c>
      <c r="J23" s="34" t="e">
        <f t="shared" si="0"/>
        <v>#DIV/0!</v>
      </c>
      <c r="K23" s="32"/>
    </row>
    <row r="24" spans="1:11" ht="31.5" x14ac:dyDescent="0.25">
      <c r="A24" s="29" t="s">
        <v>19</v>
      </c>
      <c r="B24" s="29" t="s">
        <v>21</v>
      </c>
      <c r="C24" s="13" t="s">
        <v>33</v>
      </c>
      <c r="D24" s="13"/>
      <c r="E24" s="13"/>
      <c r="F24" s="13"/>
      <c r="G24" s="26">
        <f>G25</f>
        <v>0</v>
      </c>
      <c r="H24" s="26">
        <f>H25</f>
        <v>0</v>
      </c>
      <c r="I24" s="14">
        <f t="shared" si="2"/>
        <v>0</v>
      </c>
      <c r="J24" s="13" t="e">
        <f t="shared" si="0"/>
        <v>#DIV/0!</v>
      </c>
      <c r="K24" s="26">
        <f>K25</f>
        <v>0</v>
      </c>
    </row>
    <row r="25" spans="1:11" ht="31.5" x14ac:dyDescent="0.25">
      <c r="A25" s="29" t="s">
        <v>31</v>
      </c>
      <c r="B25" s="29" t="s">
        <v>70</v>
      </c>
      <c r="C25" s="13" t="s">
        <v>33</v>
      </c>
      <c r="D25" s="13"/>
      <c r="E25" s="13"/>
      <c r="F25" s="13"/>
      <c r="G25" s="14">
        <f>SUM(G26:G30)</f>
        <v>0</v>
      </c>
      <c r="H25" s="14">
        <f>SUM(H26:H30)</f>
        <v>0</v>
      </c>
      <c r="I25" s="14">
        <f t="shared" si="2"/>
        <v>0</v>
      </c>
      <c r="J25" s="13" t="e">
        <f t="shared" si="0"/>
        <v>#DIV/0!</v>
      </c>
      <c r="K25" s="14">
        <f>SUM(K26:K30)</f>
        <v>0</v>
      </c>
    </row>
    <row r="26" spans="1:11" s="35" customFormat="1" x14ac:dyDescent="0.25">
      <c r="A26" s="30" t="s">
        <v>46</v>
      </c>
      <c r="B26" s="30" t="s">
        <v>64</v>
      </c>
      <c r="C26" s="31" t="s">
        <v>33</v>
      </c>
      <c r="D26" s="31"/>
      <c r="E26" s="31"/>
      <c r="F26" s="31"/>
      <c r="G26" s="32"/>
      <c r="H26" s="32"/>
      <c r="I26" s="33">
        <f t="shared" si="2"/>
        <v>0</v>
      </c>
      <c r="J26" s="34" t="e">
        <f t="shared" si="0"/>
        <v>#DIV/0!</v>
      </c>
      <c r="K26" s="32"/>
    </row>
    <row r="27" spans="1:11" s="35" customFormat="1" x14ac:dyDescent="0.25">
      <c r="A27" s="30" t="s">
        <v>47</v>
      </c>
      <c r="B27" s="30" t="s">
        <v>65</v>
      </c>
      <c r="C27" s="31" t="s">
        <v>33</v>
      </c>
      <c r="D27" s="31"/>
      <c r="E27" s="31"/>
      <c r="F27" s="31"/>
      <c r="G27" s="32"/>
      <c r="H27" s="32"/>
      <c r="I27" s="33">
        <f t="shared" si="2"/>
        <v>0</v>
      </c>
      <c r="J27" s="34" t="e">
        <f t="shared" si="0"/>
        <v>#DIV/0!</v>
      </c>
      <c r="K27" s="32"/>
    </row>
    <row r="28" spans="1:11" s="35" customFormat="1" x14ac:dyDescent="0.25">
      <c r="A28" s="30" t="s">
        <v>48</v>
      </c>
      <c r="B28" s="30" t="s">
        <v>66</v>
      </c>
      <c r="C28" s="31" t="s">
        <v>33</v>
      </c>
      <c r="D28" s="31"/>
      <c r="E28" s="31"/>
      <c r="F28" s="31"/>
      <c r="G28" s="32"/>
      <c r="H28" s="32"/>
      <c r="I28" s="33">
        <f t="shared" si="2"/>
        <v>0</v>
      </c>
      <c r="J28" s="34" t="e">
        <f t="shared" si="0"/>
        <v>#DIV/0!</v>
      </c>
      <c r="K28" s="32"/>
    </row>
    <row r="29" spans="1:11" s="35" customFormat="1" x14ac:dyDescent="0.25">
      <c r="A29" s="30" t="s">
        <v>49</v>
      </c>
      <c r="B29" s="30" t="s">
        <v>67</v>
      </c>
      <c r="C29" s="31" t="s">
        <v>33</v>
      </c>
      <c r="D29" s="31"/>
      <c r="E29" s="31"/>
      <c r="F29" s="31"/>
      <c r="G29" s="32"/>
      <c r="H29" s="32"/>
      <c r="I29" s="33">
        <f t="shared" si="2"/>
        <v>0</v>
      </c>
      <c r="J29" s="34" t="e">
        <f t="shared" si="0"/>
        <v>#DIV/0!</v>
      </c>
      <c r="K29" s="32"/>
    </row>
    <row r="30" spans="1:11" s="35" customFormat="1" ht="31.5" x14ac:dyDescent="0.25">
      <c r="A30" s="30" t="s">
        <v>52</v>
      </c>
      <c r="B30" s="30" t="s">
        <v>68</v>
      </c>
      <c r="C30" s="31" t="s">
        <v>33</v>
      </c>
      <c r="D30" s="31"/>
      <c r="E30" s="31"/>
      <c r="F30" s="31"/>
      <c r="G30" s="32"/>
      <c r="H30" s="32"/>
      <c r="I30" s="33">
        <f t="shared" si="2"/>
        <v>0</v>
      </c>
      <c r="J30" s="34" t="e">
        <f t="shared" si="0"/>
        <v>#DIV/0!</v>
      </c>
      <c r="K30" s="32"/>
    </row>
    <row r="31" spans="1:11" s="22" customFormat="1" ht="31.5" x14ac:dyDescent="0.25">
      <c r="A31" s="12" t="s">
        <v>13</v>
      </c>
      <c r="B31" s="12" t="s">
        <v>14</v>
      </c>
      <c r="C31" s="39" t="s">
        <v>33</v>
      </c>
      <c r="D31" s="39"/>
      <c r="E31" s="39"/>
      <c r="F31" s="39"/>
      <c r="G31" s="27">
        <f>G32+G36+G40</f>
        <v>0</v>
      </c>
      <c r="H31" s="27">
        <f>H32+H36+H40</f>
        <v>0</v>
      </c>
      <c r="I31" s="16">
        <f t="shared" si="2"/>
        <v>0</v>
      </c>
      <c r="J31" s="39" t="e">
        <f t="shared" si="0"/>
        <v>#DIV/0!</v>
      </c>
      <c r="K31" s="27">
        <f>K32+K36+K40</f>
        <v>0</v>
      </c>
    </row>
    <row r="32" spans="1:11" x14ac:dyDescent="0.25">
      <c r="A32" s="29" t="s">
        <v>22</v>
      </c>
      <c r="B32" s="29" t="s">
        <v>78</v>
      </c>
      <c r="C32" s="13" t="s">
        <v>33</v>
      </c>
      <c r="D32" s="13"/>
      <c r="E32" s="13"/>
      <c r="F32" s="13"/>
      <c r="G32" s="14">
        <f>SUM(G33:G35)</f>
        <v>0</v>
      </c>
      <c r="H32" s="14">
        <f>SUM(H33:H35)</f>
        <v>0</v>
      </c>
      <c r="I32" s="14">
        <f t="shared" si="2"/>
        <v>0</v>
      </c>
      <c r="J32" s="13" t="e">
        <f t="shared" si="0"/>
        <v>#DIV/0!</v>
      </c>
      <c r="K32" s="14">
        <f>SUM(K33:K35)</f>
        <v>0</v>
      </c>
    </row>
    <row r="33" spans="1:11" s="35" customFormat="1" ht="31.5" x14ac:dyDescent="0.25">
      <c r="A33" s="30" t="s">
        <v>53</v>
      </c>
      <c r="B33" s="30" t="s">
        <v>74</v>
      </c>
      <c r="C33" s="31" t="s">
        <v>33</v>
      </c>
      <c r="D33" s="31"/>
      <c r="E33" s="31"/>
      <c r="F33" s="31"/>
      <c r="G33" s="32"/>
      <c r="H33" s="32"/>
      <c r="I33" s="33">
        <f t="shared" si="2"/>
        <v>0</v>
      </c>
      <c r="J33" s="34" t="e">
        <f t="shared" si="0"/>
        <v>#DIV/0!</v>
      </c>
      <c r="K33" s="32"/>
    </row>
    <row r="34" spans="1:11" s="35" customFormat="1" ht="31.5" x14ac:dyDescent="0.25">
      <c r="A34" s="30" t="s">
        <v>54</v>
      </c>
      <c r="B34" s="30" t="s">
        <v>75</v>
      </c>
      <c r="C34" s="31" t="s">
        <v>33</v>
      </c>
      <c r="D34" s="31"/>
      <c r="E34" s="31"/>
      <c r="F34" s="31"/>
      <c r="G34" s="32"/>
      <c r="H34" s="32"/>
      <c r="I34" s="33">
        <f t="shared" si="2"/>
        <v>0</v>
      </c>
      <c r="J34" s="34" t="e">
        <f t="shared" si="0"/>
        <v>#DIV/0!</v>
      </c>
      <c r="K34" s="32"/>
    </row>
    <row r="35" spans="1:11" s="35" customFormat="1" ht="31.5" x14ac:dyDescent="0.25">
      <c r="A35" s="30" t="s">
        <v>55</v>
      </c>
      <c r="B35" s="30" t="s">
        <v>76</v>
      </c>
      <c r="C35" s="31" t="s">
        <v>33</v>
      </c>
      <c r="D35" s="31"/>
      <c r="E35" s="31"/>
      <c r="F35" s="31"/>
      <c r="G35" s="32"/>
      <c r="H35" s="32"/>
      <c r="I35" s="33">
        <f t="shared" si="2"/>
        <v>0</v>
      </c>
      <c r="J35" s="34" t="e">
        <f t="shared" si="0"/>
        <v>#DIV/0!</v>
      </c>
      <c r="K35" s="32"/>
    </row>
    <row r="36" spans="1:11" x14ac:dyDescent="0.25">
      <c r="A36" s="29" t="s">
        <v>15</v>
      </c>
      <c r="B36" s="29" t="s">
        <v>80</v>
      </c>
      <c r="C36" s="13" t="s">
        <v>33</v>
      </c>
      <c r="D36" s="13"/>
      <c r="E36" s="13"/>
      <c r="F36" s="13"/>
      <c r="G36" s="14">
        <f>SUM(G37:G39)</f>
        <v>0</v>
      </c>
      <c r="H36" s="14">
        <f>SUM(H37:H39)</f>
        <v>0</v>
      </c>
      <c r="I36" s="14">
        <f t="shared" si="2"/>
        <v>0</v>
      </c>
      <c r="J36" s="13" t="e">
        <f t="shared" si="0"/>
        <v>#DIV/0!</v>
      </c>
      <c r="K36" s="14">
        <f>SUM(K37:K39)</f>
        <v>0</v>
      </c>
    </row>
    <row r="37" spans="1:11" s="35" customFormat="1" ht="31.5" x14ac:dyDescent="0.25">
      <c r="A37" s="30" t="s">
        <v>56</v>
      </c>
      <c r="B37" s="30" t="s">
        <v>74</v>
      </c>
      <c r="C37" s="31" t="s">
        <v>33</v>
      </c>
      <c r="D37" s="31"/>
      <c r="E37" s="31"/>
      <c r="F37" s="31"/>
      <c r="G37" s="32"/>
      <c r="H37" s="32"/>
      <c r="I37" s="33">
        <f t="shared" si="2"/>
        <v>0</v>
      </c>
      <c r="J37" s="34" t="e">
        <f t="shared" si="0"/>
        <v>#DIV/0!</v>
      </c>
      <c r="K37" s="32"/>
    </row>
    <row r="38" spans="1:11" s="35" customFormat="1" ht="31.5" x14ac:dyDescent="0.25">
      <c r="A38" s="30" t="s">
        <v>57</v>
      </c>
      <c r="B38" s="30" t="s">
        <v>75</v>
      </c>
      <c r="C38" s="31" t="s">
        <v>33</v>
      </c>
      <c r="D38" s="31"/>
      <c r="E38" s="31"/>
      <c r="F38" s="31"/>
      <c r="G38" s="32"/>
      <c r="H38" s="32"/>
      <c r="I38" s="33">
        <f t="shared" si="2"/>
        <v>0</v>
      </c>
      <c r="J38" s="34" t="e">
        <f t="shared" si="0"/>
        <v>#DIV/0!</v>
      </c>
      <c r="K38" s="32"/>
    </row>
    <row r="39" spans="1:11" s="35" customFormat="1" ht="31.5" x14ac:dyDescent="0.25">
      <c r="A39" s="30" t="s">
        <v>58</v>
      </c>
      <c r="B39" s="30" t="s">
        <v>76</v>
      </c>
      <c r="C39" s="31" t="s">
        <v>33</v>
      </c>
      <c r="D39" s="31"/>
      <c r="E39" s="31"/>
      <c r="F39" s="31"/>
      <c r="G39" s="32"/>
      <c r="H39" s="32"/>
      <c r="I39" s="33">
        <f t="shared" si="2"/>
        <v>0</v>
      </c>
      <c r="J39" s="34" t="e">
        <f t="shared" si="0"/>
        <v>#DIV/0!</v>
      </c>
      <c r="K39" s="32"/>
    </row>
    <row r="40" spans="1:11" x14ac:dyDescent="0.25">
      <c r="A40" s="29" t="s">
        <v>23</v>
      </c>
      <c r="B40" s="29" t="s">
        <v>79</v>
      </c>
      <c r="C40" s="13" t="s">
        <v>33</v>
      </c>
      <c r="D40" s="13"/>
      <c r="E40" s="13"/>
      <c r="F40" s="13"/>
      <c r="G40" s="14">
        <f>SUM(G41:G45)</f>
        <v>0</v>
      </c>
      <c r="H40" s="14">
        <f>SUM(H41:H45)</f>
        <v>0</v>
      </c>
      <c r="I40" s="14">
        <f t="shared" si="2"/>
        <v>0</v>
      </c>
      <c r="J40" s="13" t="e">
        <f t="shared" si="0"/>
        <v>#DIV/0!</v>
      </c>
      <c r="K40" s="14">
        <f>SUM(K41:K45)</f>
        <v>0</v>
      </c>
    </row>
    <row r="41" spans="1:11" s="35" customFormat="1" ht="31.5" x14ac:dyDescent="0.25">
      <c r="A41" s="30" t="s">
        <v>59</v>
      </c>
      <c r="B41" s="30" t="s">
        <v>73</v>
      </c>
      <c r="C41" s="31" t="s">
        <v>33</v>
      </c>
      <c r="D41" s="31"/>
      <c r="E41" s="31"/>
      <c r="F41" s="31"/>
      <c r="G41" s="32"/>
      <c r="H41" s="32"/>
      <c r="I41" s="33">
        <f t="shared" si="2"/>
        <v>0</v>
      </c>
      <c r="J41" s="34" t="e">
        <f t="shared" si="0"/>
        <v>#DIV/0!</v>
      </c>
      <c r="K41" s="32"/>
    </row>
    <row r="42" spans="1:11" s="35" customFormat="1" ht="31.5" x14ac:dyDescent="0.25">
      <c r="A42" s="30" t="s">
        <v>60</v>
      </c>
      <c r="B42" s="30" t="s">
        <v>74</v>
      </c>
      <c r="C42" s="31" t="s">
        <v>33</v>
      </c>
      <c r="D42" s="31"/>
      <c r="E42" s="31"/>
      <c r="F42" s="31"/>
      <c r="G42" s="32"/>
      <c r="H42" s="32"/>
      <c r="I42" s="33">
        <f t="shared" si="2"/>
        <v>0</v>
      </c>
      <c r="J42" s="34" t="e">
        <f t="shared" si="0"/>
        <v>#DIV/0!</v>
      </c>
      <c r="K42" s="32"/>
    </row>
    <row r="43" spans="1:11" s="35" customFormat="1" ht="31.5" x14ac:dyDescent="0.25">
      <c r="A43" s="30" t="s">
        <v>61</v>
      </c>
      <c r="B43" s="30" t="s">
        <v>75</v>
      </c>
      <c r="C43" s="31" t="s">
        <v>33</v>
      </c>
      <c r="D43" s="31"/>
      <c r="E43" s="31"/>
      <c r="F43" s="31"/>
      <c r="G43" s="32"/>
      <c r="H43" s="32"/>
      <c r="I43" s="33">
        <f t="shared" si="2"/>
        <v>0</v>
      </c>
      <c r="J43" s="34" t="e">
        <f t="shared" si="0"/>
        <v>#DIV/0!</v>
      </c>
      <c r="K43" s="32"/>
    </row>
    <row r="44" spans="1:11" s="35" customFormat="1" ht="31.5" x14ac:dyDescent="0.25">
      <c r="A44" s="30" t="s">
        <v>62</v>
      </c>
      <c r="B44" s="30" t="s">
        <v>76</v>
      </c>
      <c r="C44" s="31" t="s">
        <v>33</v>
      </c>
      <c r="D44" s="31"/>
      <c r="E44" s="31"/>
      <c r="F44" s="31"/>
      <c r="G44" s="32"/>
      <c r="H44" s="32"/>
      <c r="I44" s="33">
        <f t="shared" si="2"/>
        <v>0</v>
      </c>
      <c r="J44" s="34" t="e">
        <f t="shared" si="0"/>
        <v>#DIV/0!</v>
      </c>
      <c r="K44" s="32"/>
    </row>
    <row r="45" spans="1:11" s="35" customFormat="1" ht="47.25" x14ac:dyDescent="0.25">
      <c r="A45" s="30" t="s">
        <v>63</v>
      </c>
      <c r="B45" s="30" t="s">
        <v>77</v>
      </c>
      <c r="C45" s="31" t="s">
        <v>33</v>
      </c>
      <c r="D45" s="31"/>
      <c r="E45" s="31"/>
      <c r="F45" s="31"/>
      <c r="G45" s="32"/>
      <c r="H45" s="32"/>
      <c r="I45" s="33">
        <f t="shared" si="2"/>
        <v>0</v>
      </c>
      <c r="J45" s="34" t="e">
        <f t="shared" si="0"/>
        <v>#DIV/0!</v>
      </c>
      <c r="K45" s="32"/>
    </row>
    <row r="46" spans="1:11" s="22" customFormat="1" x14ac:dyDescent="0.25">
      <c r="A46" s="12" t="s">
        <v>24</v>
      </c>
      <c r="B46" s="12" t="s">
        <v>25</v>
      </c>
      <c r="C46" s="39" t="s">
        <v>33</v>
      </c>
      <c r="D46" s="16"/>
      <c r="E46" s="16"/>
      <c r="F46" s="16"/>
      <c r="G46" s="50">
        <f>G47+G48+G49+G50</f>
        <v>0</v>
      </c>
      <c r="H46" s="50">
        <f>H47+H48+H49+H50</f>
        <v>0</v>
      </c>
      <c r="I46" s="16">
        <f>I47+I48+I49+I50</f>
        <v>0</v>
      </c>
      <c r="J46" s="34" t="e">
        <f t="shared" ref="J46:J55" si="3">ROUND(I46/$I$59*100,2)</f>
        <v>#DIV/0!</v>
      </c>
      <c r="K46" s="16">
        <f>SUM(K47:K50)</f>
        <v>0</v>
      </c>
    </row>
    <row r="47" spans="1:11" s="22" customFormat="1" x14ac:dyDescent="0.25">
      <c r="A47" s="30" t="s">
        <v>106</v>
      </c>
      <c r="B47" s="30" t="s">
        <v>64</v>
      </c>
      <c r="C47" s="13" t="s">
        <v>33</v>
      </c>
      <c r="D47" s="18"/>
      <c r="E47" s="18"/>
      <c r="F47" s="18"/>
      <c r="G47" s="48"/>
      <c r="H47" s="48"/>
      <c r="I47" s="33">
        <f>G47+H47</f>
        <v>0</v>
      </c>
      <c r="J47" s="34" t="e">
        <f t="shared" si="3"/>
        <v>#DIV/0!</v>
      </c>
      <c r="K47" s="19"/>
    </row>
    <row r="48" spans="1:11" s="22" customFormat="1" x14ac:dyDescent="0.25">
      <c r="A48" s="30" t="s">
        <v>107</v>
      </c>
      <c r="B48" s="30" t="s">
        <v>65</v>
      </c>
      <c r="C48" s="13" t="s">
        <v>33</v>
      </c>
      <c r="D48" s="18"/>
      <c r="E48" s="18"/>
      <c r="F48" s="18"/>
      <c r="G48" s="48"/>
      <c r="H48" s="48"/>
      <c r="I48" s="33">
        <f t="shared" ref="I48:I50" si="4">G48+H48</f>
        <v>0</v>
      </c>
      <c r="J48" s="34" t="e">
        <f t="shared" si="3"/>
        <v>#DIV/0!</v>
      </c>
      <c r="K48" s="19"/>
    </row>
    <row r="49" spans="1:11" s="22" customFormat="1" x14ac:dyDescent="0.25">
      <c r="A49" s="30" t="s">
        <v>108</v>
      </c>
      <c r="B49" s="30" t="s">
        <v>66</v>
      </c>
      <c r="C49" s="13" t="s">
        <v>33</v>
      </c>
      <c r="D49" s="18"/>
      <c r="E49" s="18"/>
      <c r="F49" s="18"/>
      <c r="G49" s="48"/>
      <c r="H49" s="48"/>
      <c r="I49" s="33">
        <f t="shared" si="4"/>
        <v>0</v>
      </c>
      <c r="J49" s="34" t="e">
        <f t="shared" si="3"/>
        <v>#DIV/0!</v>
      </c>
      <c r="K49" s="19"/>
    </row>
    <row r="50" spans="1:11" s="22" customFormat="1" x14ac:dyDescent="0.25">
      <c r="A50" s="30" t="s">
        <v>109</v>
      </c>
      <c r="B50" s="30" t="s">
        <v>67</v>
      </c>
      <c r="C50" s="13" t="s">
        <v>33</v>
      </c>
      <c r="D50" s="18"/>
      <c r="E50" s="18"/>
      <c r="F50" s="18"/>
      <c r="G50" s="48"/>
      <c r="H50" s="48"/>
      <c r="I50" s="33">
        <f t="shared" si="4"/>
        <v>0</v>
      </c>
      <c r="J50" s="34" t="e">
        <f t="shared" si="3"/>
        <v>#DIV/0!</v>
      </c>
      <c r="K50" s="19"/>
    </row>
    <row r="51" spans="1:11" s="22" customFormat="1" ht="31.5" x14ac:dyDescent="0.25">
      <c r="A51" s="12" t="s">
        <v>96</v>
      </c>
      <c r="B51" s="12" t="s">
        <v>101</v>
      </c>
      <c r="C51" s="44" t="s">
        <v>33</v>
      </c>
      <c r="D51" s="44"/>
      <c r="E51" s="44"/>
      <c r="F51" s="44"/>
      <c r="G51" s="50">
        <f>G52+G52+G52+G52</f>
        <v>0</v>
      </c>
      <c r="H51" s="50">
        <f>H52+H52+H52+H52</f>
        <v>0</v>
      </c>
      <c r="I51" s="16">
        <f>I52+I53+I54+I55</f>
        <v>0</v>
      </c>
      <c r="J51" s="34" t="e">
        <f t="shared" si="3"/>
        <v>#DIV/0!</v>
      </c>
      <c r="K51" s="16">
        <f>SUM(K52:K55)</f>
        <v>0</v>
      </c>
    </row>
    <row r="52" spans="1:11" s="35" customFormat="1" x14ac:dyDescent="0.25">
      <c r="A52" s="30" t="s">
        <v>97</v>
      </c>
      <c r="B52" s="30" t="s">
        <v>64</v>
      </c>
      <c r="C52" s="31" t="s">
        <v>33</v>
      </c>
      <c r="D52" s="31"/>
      <c r="E52" s="31"/>
      <c r="F52" s="31"/>
      <c r="G52" s="19"/>
      <c r="H52" s="19"/>
      <c r="I52" s="33">
        <f>G52+H52</f>
        <v>0</v>
      </c>
      <c r="J52" s="34" t="e">
        <f t="shared" si="3"/>
        <v>#DIV/0!</v>
      </c>
      <c r="K52" s="32"/>
    </row>
    <row r="53" spans="1:11" s="35" customFormat="1" x14ac:dyDescent="0.25">
      <c r="A53" s="30" t="s">
        <v>98</v>
      </c>
      <c r="B53" s="30" t="s">
        <v>65</v>
      </c>
      <c r="C53" s="31" t="s">
        <v>33</v>
      </c>
      <c r="D53" s="31"/>
      <c r="E53" s="31"/>
      <c r="F53" s="31"/>
      <c r="G53" s="19"/>
      <c r="H53" s="19"/>
      <c r="I53" s="33">
        <f t="shared" ref="I53:I55" si="5">G53+H53</f>
        <v>0</v>
      </c>
      <c r="J53" s="34" t="e">
        <f t="shared" si="3"/>
        <v>#DIV/0!</v>
      </c>
      <c r="K53" s="32"/>
    </row>
    <row r="54" spans="1:11" s="35" customFormat="1" x14ac:dyDescent="0.25">
      <c r="A54" s="30" t="s">
        <v>99</v>
      </c>
      <c r="B54" s="30" t="s">
        <v>66</v>
      </c>
      <c r="C54" s="31" t="s">
        <v>33</v>
      </c>
      <c r="D54" s="31"/>
      <c r="E54" s="31"/>
      <c r="F54" s="31"/>
      <c r="G54" s="19"/>
      <c r="H54" s="19"/>
      <c r="I54" s="33">
        <f t="shared" si="5"/>
        <v>0</v>
      </c>
      <c r="J54" s="34" t="e">
        <f t="shared" si="3"/>
        <v>#DIV/0!</v>
      </c>
      <c r="K54" s="32"/>
    </row>
    <row r="55" spans="1:11" s="35" customFormat="1" x14ac:dyDescent="0.25">
      <c r="A55" s="30" t="s">
        <v>100</v>
      </c>
      <c r="B55" s="30" t="s">
        <v>67</v>
      </c>
      <c r="C55" s="31" t="s">
        <v>33</v>
      </c>
      <c r="D55" s="31"/>
      <c r="E55" s="31"/>
      <c r="F55" s="31"/>
      <c r="G55" s="19"/>
      <c r="H55" s="19"/>
      <c r="I55" s="33">
        <f t="shared" si="5"/>
        <v>0</v>
      </c>
      <c r="J55" s="34" t="e">
        <f t="shared" si="3"/>
        <v>#DIV/0!</v>
      </c>
      <c r="K55" s="32"/>
    </row>
    <row r="56" spans="1:11" s="22" customFormat="1" x14ac:dyDescent="0.25">
      <c r="A56" s="12" t="s">
        <v>29</v>
      </c>
      <c r="B56" s="12" t="s">
        <v>30</v>
      </c>
      <c r="C56" s="39" t="s">
        <v>33</v>
      </c>
      <c r="D56" s="39"/>
      <c r="E56" s="39"/>
      <c r="F56" s="39"/>
      <c r="G56" s="27">
        <f>G57+G62</f>
        <v>0</v>
      </c>
      <c r="H56" s="27">
        <f>H57+H62</f>
        <v>0</v>
      </c>
      <c r="I56" s="16">
        <f t="shared" si="2"/>
        <v>0</v>
      </c>
      <c r="J56" s="39" t="e">
        <f t="shared" ref="J56:J67" si="6">ROUND(I56/$I$68*100,2)</f>
        <v>#DIV/0!</v>
      </c>
      <c r="K56" s="27">
        <f>K57+K62</f>
        <v>0</v>
      </c>
    </row>
    <row r="57" spans="1:11" x14ac:dyDescent="0.25">
      <c r="A57" s="29" t="s">
        <v>34</v>
      </c>
      <c r="B57" s="29" t="s">
        <v>36</v>
      </c>
      <c r="C57" s="13" t="s">
        <v>33</v>
      </c>
      <c r="D57" s="13"/>
      <c r="E57" s="13"/>
      <c r="F57" s="13"/>
      <c r="G57" s="14">
        <f>SUM(G58:G61)</f>
        <v>0</v>
      </c>
      <c r="H57" s="14">
        <f>SUM(H58:H61)</f>
        <v>0</v>
      </c>
      <c r="I57" s="14">
        <f t="shared" si="2"/>
        <v>0</v>
      </c>
      <c r="J57" s="13" t="e">
        <f t="shared" si="6"/>
        <v>#DIV/0!</v>
      </c>
      <c r="K57" s="14">
        <f>SUM(K58:K61)</f>
        <v>0</v>
      </c>
    </row>
    <row r="58" spans="1:11" s="35" customFormat="1" ht="31.5" x14ac:dyDescent="0.25">
      <c r="A58" s="30" t="s">
        <v>89</v>
      </c>
      <c r="B58" s="30" t="s">
        <v>74</v>
      </c>
      <c r="C58" s="31" t="s">
        <v>33</v>
      </c>
      <c r="D58" s="31"/>
      <c r="E58" s="31"/>
      <c r="F58" s="31"/>
      <c r="G58" s="32"/>
      <c r="H58" s="32"/>
      <c r="I58" s="33">
        <f t="shared" si="2"/>
        <v>0</v>
      </c>
      <c r="J58" s="34" t="e">
        <f t="shared" si="6"/>
        <v>#DIV/0!</v>
      </c>
      <c r="K58" s="32"/>
    </row>
    <row r="59" spans="1:11" s="35" customFormat="1" ht="31.5" x14ac:dyDescent="0.25">
      <c r="A59" s="30" t="s">
        <v>90</v>
      </c>
      <c r="B59" s="30" t="s">
        <v>75</v>
      </c>
      <c r="C59" s="31" t="s">
        <v>33</v>
      </c>
      <c r="D59" s="31"/>
      <c r="E59" s="31"/>
      <c r="F59" s="31"/>
      <c r="G59" s="32"/>
      <c r="H59" s="32"/>
      <c r="I59" s="33">
        <f t="shared" si="2"/>
        <v>0</v>
      </c>
      <c r="J59" s="34" t="e">
        <f t="shared" si="6"/>
        <v>#DIV/0!</v>
      </c>
      <c r="K59" s="32"/>
    </row>
    <row r="60" spans="1:11" s="35" customFormat="1" ht="31.5" x14ac:dyDescent="0.25">
      <c r="A60" s="30" t="s">
        <v>91</v>
      </c>
      <c r="B60" s="30" t="s">
        <v>76</v>
      </c>
      <c r="C60" s="31" t="s">
        <v>33</v>
      </c>
      <c r="D60" s="31"/>
      <c r="E60" s="31"/>
      <c r="F60" s="31"/>
      <c r="G60" s="32"/>
      <c r="H60" s="32"/>
      <c r="I60" s="33">
        <f t="shared" si="2"/>
        <v>0</v>
      </c>
      <c r="J60" s="34" t="e">
        <f t="shared" si="6"/>
        <v>#DIV/0!</v>
      </c>
      <c r="K60" s="32"/>
    </row>
    <row r="61" spans="1:11" s="35" customFormat="1" ht="47.25" x14ac:dyDescent="0.25">
      <c r="A61" s="30" t="s">
        <v>92</v>
      </c>
      <c r="B61" s="30" t="s">
        <v>77</v>
      </c>
      <c r="C61" s="31" t="s">
        <v>33</v>
      </c>
      <c r="D61" s="31"/>
      <c r="E61" s="31"/>
      <c r="F61" s="31"/>
      <c r="G61" s="32"/>
      <c r="H61" s="32"/>
      <c r="I61" s="33">
        <f t="shared" si="2"/>
        <v>0</v>
      </c>
      <c r="J61" s="34" t="e">
        <f t="shared" si="6"/>
        <v>#DIV/0!</v>
      </c>
      <c r="K61" s="32"/>
    </row>
    <row r="62" spans="1:11" x14ac:dyDescent="0.25">
      <c r="A62" s="29" t="s">
        <v>35</v>
      </c>
      <c r="B62" s="29" t="s">
        <v>37</v>
      </c>
      <c r="C62" s="36" t="s">
        <v>33</v>
      </c>
      <c r="D62" s="13"/>
      <c r="E62" s="13"/>
      <c r="F62" s="13"/>
      <c r="G62" s="14">
        <f>SUM(G63:G67)</f>
        <v>0</v>
      </c>
      <c r="H62" s="14">
        <f>SUM(H63:H67)</f>
        <v>0</v>
      </c>
      <c r="I62" s="14">
        <f t="shared" si="2"/>
        <v>0</v>
      </c>
      <c r="J62" s="13" t="e">
        <f t="shared" si="6"/>
        <v>#DIV/0!</v>
      </c>
      <c r="K62" s="14">
        <f>SUM(K63:K67)</f>
        <v>0</v>
      </c>
    </row>
    <row r="63" spans="1:11" s="35" customFormat="1" ht="31.5" x14ac:dyDescent="0.25">
      <c r="A63" s="30" t="s">
        <v>71</v>
      </c>
      <c r="B63" s="30" t="s">
        <v>73</v>
      </c>
      <c r="C63" s="31" t="s">
        <v>33</v>
      </c>
      <c r="D63" s="31"/>
      <c r="E63" s="31"/>
      <c r="F63" s="31"/>
      <c r="G63" s="32"/>
      <c r="H63" s="32"/>
      <c r="I63" s="33">
        <f t="shared" ref="I63:I67" si="7">G63+H63</f>
        <v>0</v>
      </c>
      <c r="J63" s="34" t="e">
        <f t="shared" si="6"/>
        <v>#DIV/0!</v>
      </c>
      <c r="K63" s="32"/>
    </row>
    <row r="64" spans="1:11" s="35" customFormat="1" ht="31.5" x14ac:dyDescent="0.25">
      <c r="A64" s="30" t="s">
        <v>72</v>
      </c>
      <c r="B64" s="30" t="s">
        <v>74</v>
      </c>
      <c r="C64" s="31" t="s">
        <v>33</v>
      </c>
      <c r="D64" s="31"/>
      <c r="E64" s="31"/>
      <c r="F64" s="31"/>
      <c r="G64" s="32"/>
      <c r="H64" s="32"/>
      <c r="I64" s="33">
        <f t="shared" si="7"/>
        <v>0</v>
      </c>
      <c r="J64" s="34" t="e">
        <f t="shared" si="6"/>
        <v>#DIV/0!</v>
      </c>
      <c r="K64" s="32"/>
    </row>
    <row r="65" spans="1:11" s="35" customFormat="1" ht="31.5" x14ac:dyDescent="0.25">
      <c r="A65" s="30" t="s">
        <v>93</v>
      </c>
      <c r="B65" s="30" t="s">
        <v>75</v>
      </c>
      <c r="C65" s="31" t="s">
        <v>33</v>
      </c>
      <c r="D65" s="31"/>
      <c r="E65" s="31"/>
      <c r="F65" s="31"/>
      <c r="G65" s="32"/>
      <c r="H65" s="32"/>
      <c r="I65" s="33">
        <f t="shared" si="7"/>
        <v>0</v>
      </c>
      <c r="J65" s="34" t="e">
        <f t="shared" si="6"/>
        <v>#DIV/0!</v>
      </c>
      <c r="K65" s="32"/>
    </row>
    <row r="66" spans="1:11" s="35" customFormat="1" ht="31.5" x14ac:dyDescent="0.25">
      <c r="A66" s="30" t="s">
        <v>94</v>
      </c>
      <c r="B66" s="30" t="s">
        <v>76</v>
      </c>
      <c r="C66" s="31" t="s">
        <v>33</v>
      </c>
      <c r="D66" s="31"/>
      <c r="E66" s="31"/>
      <c r="F66" s="31"/>
      <c r="G66" s="32"/>
      <c r="H66" s="32"/>
      <c r="I66" s="33">
        <f t="shared" si="7"/>
        <v>0</v>
      </c>
      <c r="J66" s="34" t="e">
        <f t="shared" si="6"/>
        <v>#DIV/0!</v>
      </c>
      <c r="K66" s="32"/>
    </row>
    <row r="67" spans="1:11" s="35" customFormat="1" ht="47.25" x14ac:dyDescent="0.25">
      <c r="A67" s="30" t="s">
        <v>95</v>
      </c>
      <c r="B67" s="30" t="s">
        <v>77</v>
      </c>
      <c r="C67" s="31" t="s">
        <v>33</v>
      </c>
      <c r="D67" s="31"/>
      <c r="E67" s="31"/>
      <c r="F67" s="31"/>
      <c r="G67" s="32"/>
      <c r="H67" s="32"/>
      <c r="I67" s="33">
        <f t="shared" si="7"/>
        <v>0</v>
      </c>
      <c r="J67" s="34" t="e">
        <f t="shared" si="6"/>
        <v>#DIV/0!</v>
      </c>
      <c r="K67" s="32"/>
    </row>
    <row r="68" spans="1:11" s="22" customFormat="1" x14ac:dyDescent="0.25">
      <c r="A68" s="23"/>
      <c r="B68" s="23" t="s">
        <v>8</v>
      </c>
      <c r="C68" s="39"/>
      <c r="D68" s="39"/>
      <c r="E68" s="39"/>
      <c r="F68" s="39"/>
      <c r="G68" s="16">
        <f>G10+G17+G31+G46+G51+G56</f>
        <v>0</v>
      </c>
      <c r="H68" s="16">
        <f>H10+H17+H31+H46+H51+H56</f>
        <v>0</v>
      </c>
      <c r="I68" s="16">
        <f>I10+I17+I31+I46+I51+I56</f>
        <v>0</v>
      </c>
      <c r="J68" s="16" t="e">
        <f>J10+J17+J31+J46+J56</f>
        <v>#DIV/0!</v>
      </c>
      <c r="K68" s="16">
        <f>K10+K17+K31+K46+K51+K56</f>
        <v>0</v>
      </c>
    </row>
    <row r="69" spans="1:11" x14ac:dyDescent="0.25">
      <c r="A69" s="56" t="s">
        <v>11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x14ac:dyDescent="0.25">
      <c r="A70" s="56" t="s">
        <v>104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x14ac:dyDescent="0.2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x14ac:dyDescent="0.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x14ac:dyDescent="0.2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x14ac:dyDescent="0.25">
      <c r="A75" s="72" t="s">
        <v>88</v>
      </c>
      <c r="B75" s="72"/>
      <c r="C75" s="72"/>
      <c r="D75" s="72"/>
      <c r="E75" s="72"/>
      <c r="F75" s="72"/>
      <c r="G75" s="73" t="s">
        <v>28</v>
      </c>
      <c r="H75" s="73"/>
      <c r="I75" s="73"/>
    </row>
    <row r="76" spans="1:11" x14ac:dyDescent="0.25">
      <c r="A76" s="72"/>
      <c r="B76" s="72"/>
      <c r="C76" s="72"/>
      <c r="D76" s="72"/>
      <c r="E76" s="72"/>
      <c r="F76" s="72"/>
      <c r="G76" s="41" t="s">
        <v>26</v>
      </c>
      <c r="H76" s="41" t="s">
        <v>27</v>
      </c>
      <c r="I76" s="41" t="s">
        <v>87</v>
      </c>
      <c r="J76" s="40"/>
      <c r="K76" s="40"/>
    </row>
    <row r="77" spans="1:11" x14ac:dyDescent="0.25">
      <c r="A77" s="43">
        <v>1</v>
      </c>
      <c r="B77" s="69" t="s">
        <v>64</v>
      </c>
      <c r="C77" s="70"/>
      <c r="D77" s="70"/>
      <c r="E77" s="70"/>
      <c r="F77" s="71"/>
      <c r="G77" s="21">
        <f>G12+G19+G26+G41+G63</f>
        <v>0</v>
      </c>
      <c r="H77" s="21">
        <f>H12+H19+H26+H41+H63</f>
        <v>0</v>
      </c>
      <c r="I77" s="21">
        <f>I12+I19+I26+I41+I63</f>
        <v>0</v>
      </c>
    </row>
    <row r="78" spans="1:11" x14ac:dyDescent="0.25">
      <c r="A78" s="43">
        <v>2</v>
      </c>
      <c r="B78" s="69" t="s">
        <v>65</v>
      </c>
      <c r="C78" s="70"/>
      <c r="D78" s="70"/>
      <c r="E78" s="70"/>
      <c r="F78" s="71"/>
      <c r="G78" s="21">
        <f t="shared" ref="G78:I80" si="8">G13+G20+G27+G33+G37+G42+G52+G58+G64</f>
        <v>0</v>
      </c>
      <c r="H78" s="21">
        <f t="shared" si="8"/>
        <v>0</v>
      </c>
      <c r="I78" s="21">
        <f t="shared" si="8"/>
        <v>0</v>
      </c>
    </row>
    <row r="79" spans="1:11" x14ac:dyDescent="0.25">
      <c r="A79" s="43">
        <v>3</v>
      </c>
      <c r="B79" s="69" t="s">
        <v>66</v>
      </c>
      <c r="C79" s="70"/>
      <c r="D79" s="70"/>
      <c r="E79" s="70"/>
      <c r="F79" s="71"/>
      <c r="G79" s="21">
        <f t="shared" si="8"/>
        <v>0</v>
      </c>
      <c r="H79" s="21">
        <f t="shared" si="8"/>
        <v>0</v>
      </c>
      <c r="I79" s="21">
        <f t="shared" si="8"/>
        <v>0</v>
      </c>
    </row>
    <row r="80" spans="1:11" x14ac:dyDescent="0.25">
      <c r="A80" s="43">
        <v>4</v>
      </c>
      <c r="B80" s="69" t="s">
        <v>67</v>
      </c>
      <c r="C80" s="70"/>
      <c r="D80" s="70"/>
      <c r="E80" s="70"/>
      <c r="F80" s="71"/>
      <c r="G80" s="21">
        <f t="shared" si="8"/>
        <v>0</v>
      </c>
      <c r="H80" s="21">
        <f t="shared" si="8"/>
        <v>0</v>
      </c>
      <c r="I80" s="21">
        <f t="shared" si="8"/>
        <v>0</v>
      </c>
    </row>
    <row r="81" spans="1:9" x14ac:dyDescent="0.25">
      <c r="A81" s="43">
        <v>5</v>
      </c>
      <c r="B81" s="69" t="s">
        <v>68</v>
      </c>
      <c r="C81" s="70"/>
      <c r="D81" s="70"/>
      <c r="E81" s="70"/>
      <c r="F81" s="71"/>
      <c r="G81" s="21">
        <f>G16+G23+G30+G45+G46+G55+G61+G67</f>
        <v>0</v>
      </c>
      <c r="H81" s="21">
        <f>H16+H23+H30+H45+H46+H55+H61+H67</f>
        <v>0</v>
      </c>
      <c r="I81" s="21">
        <f>I16+I23+I30+I45+I46+I55+I61+I67</f>
        <v>0</v>
      </c>
    </row>
  </sheetData>
  <mergeCells count="23">
    <mergeCell ref="A70:K70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  <mergeCell ref="A69:K69"/>
    <mergeCell ref="B80:F80"/>
    <mergeCell ref="B81:F81"/>
    <mergeCell ref="A75:F76"/>
    <mergeCell ref="G75:I75"/>
    <mergeCell ref="B77:F77"/>
    <mergeCell ref="B78:F78"/>
    <mergeCell ref="B79:F79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view="pageBreakPreview" topLeftCell="A46" zoomScale="90" zoomScaleNormal="90" zoomScaleSheetLayoutView="90" workbookViewId="0">
      <selection activeCell="N54" sqref="N54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1" t="s">
        <v>102</v>
      </c>
      <c r="J1" s="51"/>
      <c r="K1" s="51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51"/>
      <c r="J2" s="51"/>
      <c r="K2" s="51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61" t="s">
        <v>83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8"/>
    </row>
    <row r="5" spans="1:12" ht="19.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8"/>
    </row>
    <row r="6" spans="1:12" ht="15" customHeight="1" x14ac:dyDescent="0.25"/>
    <row r="7" spans="1:12" ht="22.5" customHeight="1" x14ac:dyDescent="0.25">
      <c r="A7" s="64" t="s">
        <v>3</v>
      </c>
      <c r="B7" s="64" t="s">
        <v>4</v>
      </c>
      <c r="C7" s="64" t="s">
        <v>5</v>
      </c>
      <c r="D7" s="64" t="s">
        <v>6</v>
      </c>
      <c r="E7" s="64" t="s">
        <v>103</v>
      </c>
      <c r="F7" s="64" t="s">
        <v>7</v>
      </c>
      <c r="G7" s="65" t="s">
        <v>28</v>
      </c>
      <c r="H7" s="66"/>
      <c r="I7" s="52" t="s">
        <v>8</v>
      </c>
      <c r="J7" s="53"/>
      <c r="K7" s="58" t="s">
        <v>9</v>
      </c>
    </row>
    <row r="8" spans="1:12" ht="30" customHeight="1" x14ac:dyDescent="0.25">
      <c r="A8" s="64"/>
      <c r="B8" s="64"/>
      <c r="C8" s="64"/>
      <c r="D8" s="64"/>
      <c r="E8" s="64"/>
      <c r="F8" s="64"/>
      <c r="G8" s="59" t="s">
        <v>26</v>
      </c>
      <c r="H8" s="59" t="s">
        <v>27</v>
      </c>
      <c r="I8" s="54"/>
      <c r="J8" s="55"/>
      <c r="K8" s="59"/>
    </row>
    <row r="9" spans="1:12" x14ac:dyDescent="0.25">
      <c r="A9" s="64"/>
      <c r="B9" s="64"/>
      <c r="C9" s="64"/>
      <c r="D9" s="64"/>
      <c r="E9" s="64"/>
      <c r="F9" s="64"/>
      <c r="G9" s="60"/>
      <c r="H9" s="60"/>
      <c r="I9" s="13" t="s">
        <v>10</v>
      </c>
      <c r="J9" s="13" t="s">
        <v>2</v>
      </c>
      <c r="K9" s="60"/>
    </row>
    <row r="10" spans="1:12" s="22" customFormat="1" ht="31.5" x14ac:dyDescent="0.25">
      <c r="A10" s="12" t="s">
        <v>0</v>
      </c>
      <c r="B10" s="12" t="s">
        <v>16</v>
      </c>
      <c r="C10" s="39" t="s">
        <v>32</v>
      </c>
      <c r="D10" s="39"/>
      <c r="E10" s="39"/>
      <c r="F10" s="39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45" si="0">ROUND(I10/$I$68*100,2)</f>
        <v>#DIV/0!</v>
      </c>
      <c r="K10" s="26">
        <f>K11</f>
        <v>0</v>
      </c>
    </row>
    <row r="11" spans="1:12" ht="63" x14ac:dyDescent="0.25">
      <c r="A11" s="29" t="s">
        <v>17</v>
      </c>
      <c r="B11" s="29" t="s">
        <v>86</v>
      </c>
      <c r="C11" s="13" t="s">
        <v>32</v>
      </c>
      <c r="D11" s="13"/>
      <c r="E11" s="13"/>
      <c r="F11" s="13"/>
      <c r="G11" s="14">
        <f>SUM(G12:G16)</f>
        <v>0</v>
      </c>
      <c r="H11" s="14">
        <f>SUM(H12:H16)</f>
        <v>0</v>
      </c>
      <c r="I11" s="14">
        <f>G11+H11</f>
        <v>0</v>
      </c>
      <c r="J11" s="13" t="e">
        <f t="shared" si="0"/>
        <v>#DIV/0!</v>
      </c>
      <c r="K11" s="14">
        <f>SUM(K12:K16)</f>
        <v>0</v>
      </c>
    </row>
    <row r="12" spans="1:12" s="35" customFormat="1" x14ac:dyDescent="0.25">
      <c r="A12" s="30" t="s">
        <v>38</v>
      </c>
      <c r="B12" s="30" t="s">
        <v>64</v>
      </c>
      <c r="C12" s="31" t="s">
        <v>32</v>
      </c>
      <c r="D12" s="31"/>
      <c r="E12" s="31"/>
      <c r="F12" s="31"/>
      <c r="G12" s="32"/>
      <c r="H12" s="32"/>
      <c r="I12" s="33">
        <f t="shared" ref="I12:I14" si="1">G12+H12</f>
        <v>0</v>
      </c>
      <c r="J12" s="34" t="e">
        <f t="shared" si="0"/>
        <v>#DIV/0!</v>
      </c>
      <c r="K12" s="32"/>
    </row>
    <row r="13" spans="1:12" s="35" customFormat="1" x14ac:dyDescent="0.25">
      <c r="A13" s="30" t="s">
        <v>39</v>
      </c>
      <c r="B13" s="30" t="s">
        <v>65</v>
      </c>
      <c r="C13" s="31" t="s">
        <v>32</v>
      </c>
      <c r="D13" s="31"/>
      <c r="E13" s="31"/>
      <c r="F13" s="31"/>
      <c r="G13" s="32"/>
      <c r="H13" s="32"/>
      <c r="I13" s="33">
        <f t="shared" si="1"/>
        <v>0</v>
      </c>
      <c r="J13" s="34" t="e">
        <f t="shared" si="0"/>
        <v>#DIV/0!</v>
      </c>
      <c r="K13" s="32"/>
    </row>
    <row r="14" spans="1:12" s="35" customFormat="1" x14ac:dyDescent="0.25">
      <c r="A14" s="30" t="s">
        <v>40</v>
      </c>
      <c r="B14" s="30" t="s">
        <v>66</v>
      </c>
      <c r="C14" s="31" t="s">
        <v>32</v>
      </c>
      <c r="D14" s="31"/>
      <c r="E14" s="31"/>
      <c r="F14" s="31"/>
      <c r="G14" s="32"/>
      <c r="H14" s="32"/>
      <c r="I14" s="33">
        <f t="shared" si="1"/>
        <v>0</v>
      </c>
      <c r="J14" s="34" t="e">
        <f t="shared" si="0"/>
        <v>#DIV/0!</v>
      </c>
      <c r="K14" s="32"/>
    </row>
    <row r="15" spans="1:12" s="35" customFormat="1" x14ac:dyDescent="0.25">
      <c r="A15" s="30" t="s">
        <v>41</v>
      </c>
      <c r="B15" s="30" t="s">
        <v>67</v>
      </c>
      <c r="C15" s="31" t="s">
        <v>32</v>
      </c>
      <c r="D15" s="31"/>
      <c r="E15" s="31"/>
      <c r="F15" s="31"/>
      <c r="G15" s="32"/>
      <c r="H15" s="32"/>
      <c r="I15" s="33">
        <f>G15+H15</f>
        <v>0</v>
      </c>
      <c r="J15" s="34" t="e">
        <f t="shared" si="0"/>
        <v>#DIV/0!</v>
      </c>
      <c r="K15" s="32"/>
    </row>
    <row r="16" spans="1:12" s="35" customFormat="1" ht="31.5" x14ac:dyDescent="0.25">
      <c r="A16" s="30" t="s">
        <v>50</v>
      </c>
      <c r="B16" s="30" t="s">
        <v>68</v>
      </c>
      <c r="C16" s="31" t="s">
        <v>32</v>
      </c>
      <c r="D16" s="31"/>
      <c r="E16" s="31"/>
      <c r="F16" s="31"/>
      <c r="G16" s="32"/>
      <c r="H16" s="32"/>
      <c r="I16" s="33">
        <f>G16+H16</f>
        <v>0</v>
      </c>
      <c r="J16" s="34" t="e">
        <f t="shared" si="0"/>
        <v>#DIV/0!</v>
      </c>
      <c r="K16" s="32"/>
    </row>
    <row r="17" spans="1:11" s="22" customFormat="1" x14ac:dyDescent="0.25">
      <c r="A17" s="12" t="s">
        <v>1</v>
      </c>
      <c r="B17" s="12" t="s">
        <v>20</v>
      </c>
      <c r="C17" s="39" t="s">
        <v>33</v>
      </c>
      <c r="D17" s="39"/>
      <c r="E17" s="39"/>
      <c r="F17" s="39"/>
      <c r="G17" s="27">
        <f>G18+G24</f>
        <v>0</v>
      </c>
      <c r="H17" s="27">
        <f>H18+H24</f>
        <v>0</v>
      </c>
      <c r="I17" s="16">
        <f t="shared" ref="I17:I62" si="2">G17+H17</f>
        <v>0</v>
      </c>
      <c r="J17" s="39" t="e">
        <f t="shared" si="0"/>
        <v>#DIV/0!</v>
      </c>
      <c r="K17" s="27">
        <f>K18+K24</f>
        <v>0</v>
      </c>
    </row>
    <row r="18" spans="1:11" ht="31.5" x14ac:dyDescent="0.25">
      <c r="A18" s="29" t="s">
        <v>18</v>
      </c>
      <c r="B18" s="29" t="s">
        <v>69</v>
      </c>
      <c r="C18" s="13" t="s">
        <v>33</v>
      </c>
      <c r="D18" s="13"/>
      <c r="E18" s="13"/>
      <c r="F18" s="13"/>
      <c r="G18" s="14">
        <f>SUM(G19:G23)</f>
        <v>0</v>
      </c>
      <c r="H18" s="14">
        <f>SUM(H19:H23)</f>
        <v>0</v>
      </c>
      <c r="I18" s="14">
        <f t="shared" si="2"/>
        <v>0</v>
      </c>
      <c r="J18" s="13" t="e">
        <f t="shared" si="0"/>
        <v>#DIV/0!</v>
      </c>
      <c r="K18" s="14">
        <f>SUM(K19:K23)</f>
        <v>0</v>
      </c>
    </row>
    <row r="19" spans="1:11" s="35" customFormat="1" x14ac:dyDescent="0.25">
      <c r="A19" s="30" t="s">
        <v>42</v>
      </c>
      <c r="B19" s="30" t="s">
        <v>64</v>
      </c>
      <c r="C19" s="31" t="s">
        <v>33</v>
      </c>
      <c r="D19" s="31"/>
      <c r="E19" s="31"/>
      <c r="F19" s="31"/>
      <c r="G19" s="32"/>
      <c r="H19" s="32"/>
      <c r="I19" s="33">
        <f t="shared" si="2"/>
        <v>0</v>
      </c>
      <c r="J19" s="34" t="e">
        <f t="shared" si="0"/>
        <v>#DIV/0!</v>
      </c>
      <c r="K19" s="32"/>
    </row>
    <row r="20" spans="1:11" s="35" customFormat="1" x14ac:dyDescent="0.25">
      <c r="A20" s="30" t="s">
        <v>43</v>
      </c>
      <c r="B20" s="30" t="s">
        <v>65</v>
      </c>
      <c r="C20" s="31" t="s">
        <v>33</v>
      </c>
      <c r="D20" s="31"/>
      <c r="E20" s="31"/>
      <c r="F20" s="31"/>
      <c r="G20" s="32"/>
      <c r="H20" s="32"/>
      <c r="I20" s="33">
        <f t="shared" si="2"/>
        <v>0</v>
      </c>
      <c r="J20" s="34" t="e">
        <f t="shared" si="0"/>
        <v>#DIV/0!</v>
      </c>
      <c r="K20" s="32"/>
    </row>
    <row r="21" spans="1:11" s="35" customFormat="1" x14ac:dyDescent="0.25">
      <c r="A21" s="30" t="s">
        <v>44</v>
      </c>
      <c r="B21" s="30" t="s">
        <v>66</v>
      </c>
      <c r="C21" s="31" t="s">
        <v>33</v>
      </c>
      <c r="D21" s="31"/>
      <c r="E21" s="31"/>
      <c r="F21" s="31"/>
      <c r="G21" s="32"/>
      <c r="H21" s="32"/>
      <c r="I21" s="33">
        <f t="shared" si="2"/>
        <v>0</v>
      </c>
      <c r="J21" s="34" t="e">
        <f t="shared" si="0"/>
        <v>#DIV/0!</v>
      </c>
      <c r="K21" s="32"/>
    </row>
    <row r="22" spans="1:11" s="35" customFormat="1" x14ac:dyDescent="0.25">
      <c r="A22" s="30" t="s">
        <v>45</v>
      </c>
      <c r="B22" s="30" t="s">
        <v>67</v>
      </c>
      <c r="C22" s="31" t="s">
        <v>33</v>
      </c>
      <c r="D22" s="31"/>
      <c r="E22" s="31"/>
      <c r="F22" s="31"/>
      <c r="G22" s="32"/>
      <c r="H22" s="32"/>
      <c r="I22" s="33">
        <f t="shared" si="2"/>
        <v>0</v>
      </c>
      <c r="J22" s="34" t="e">
        <f t="shared" si="0"/>
        <v>#DIV/0!</v>
      </c>
      <c r="K22" s="32"/>
    </row>
    <row r="23" spans="1:11" s="35" customFormat="1" ht="31.5" x14ac:dyDescent="0.25">
      <c r="A23" s="30" t="s">
        <v>51</v>
      </c>
      <c r="B23" s="30" t="s">
        <v>68</v>
      </c>
      <c r="C23" s="31" t="s">
        <v>33</v>
      </c>
      <c r="D23" s="31"/>
      <c r="E23" s="31"/>
      <c r="F23" s="31"/>
      <c r="G23" s="32"/>
      <c r="H23" s="32"/>
      <c r="I23" s="33">
        <f t="shared" si="2"/>
        <v>0</v>
      </c>
      <c r="J23" s="34" t="e">
        <f t="shared" si="0"/>
        <v>#DIV/0!</v>
      </c>
      <c r="K23" s="32"/>
    </row>
    <row r="24" spans="1:11" ht="31.5" x14ac:dyDescent="0.25">
      <c r="A24" s="29" t="s">
        <v>19</v>
      </c>
      <c r="B24" s="29" t="s">
        <v>21</v>
      </c>
      <c r="C24" s="13" t="s">
        <v>33</v>
      </c>
      <c r="D24" s="13"/>
      <c r="E24" s="13"/>
      <c r="F24" s="13"/>
      <c r="G24" s="26">
        <f>G25</f>
        <v>0</v>
      </c>
      <c r="H24" s="26">
        <f>H25</f>
        <v>0</v>
      </c>
      <c r="I24" s="14">
        <f t="shared" si="2"/>
        <v>0</v>
      </c>
      <c r="J24" s="13" t="e">
        <f t="shared" si="0"/>
        <v>#DIV/0!</v>
      </c>
      <c r="K24" s="26">
        <f>K25</f>
        <v>0</v>
      </c>
    </row>
    <row r="25" spans="1:11" ht="31.5" x14ac:dyDescent="0.25">
      <c r="A25" s="29" t="s">
        <v>31</v>
      </c>
      <c r="B25" s="29" t="s">
        <v>70</v>
      </c>
      <c r="C25" s="13" t="s">
        <v>33</v>
      </c>
      <c r="D25" s="13"/>
      <c r="E25" s="13"/>
      <c r="F25" s="13"/>
      <c r="G25" s="14">
        <f>SUM(G26:G30)</f>
        <v>0</v>
      </c>
      <c r="H25" s="14">
        <f>SUM(H26:H30)</f>
        <v>0</v>
      </c>
      <c r="I25" s="14">
        <f t="shared" si="2"/>
        <v>0</v>
      </c>
      <c r="J25" s="13" t="e">
        <f t="shared" si="0"/>
        <v>#DIV/0!</v>
      </c>
      <c r="K25" s="14">
        <f>SUM(K26:K30)</f>
        <v>0</v>
      </c>
    </row>
    <row r="26" spans="1:11" s="35" customFormat="1" x14ac:dyDescent="0.25">
      <c r="A26" s="30" t="s">
        <v>46</v>
      </c>
      <c r="B26" s="30" t="s">
        <v>64</v>
      </c>
      <c r="C26" s="31" t="s">
        <v>33</v>
      </c>
      <c r="D26" s="31"/>
      <c r="E26" s="31"/>
      <c r="F26" s="31"/>
      <c r="G26" s="32"/>
      <c r="H26" s="32"/>
      <c r="I26" s="33">
        <f t="shared" si="2"/>
        <v>0</v>
      </c>
      <c r="J26" s="34" t="e">
        <f t="shared" si="0"/>
        <v>#DIV/0!</v>
      </c>
      <c r="K26" s="32"/>
    </row>
    <row r="27" spans="1:11" s="35" customFormat="1" x14ac:dyDescent="0.25">
      <c r="A27" s="30" t="s">
        <v>47</v>
      </c>
      <c r="B27" s="30" t="s">
        <v>65</v>
      </c>
      <c r="C27" s="31" t="s">
        <v>33</v>
      </c>
      <c r="D27" s="31"/>
      <c r="E27" s="31"/>
      <c r="F27" s="31"/>
      <c r="G27" s="32"/>
      <c r="H27" s="32"/>
      <c r="I27" s="33">
        <f t="shared" si="2"/>
        <v>0</v>
      </c>
      <c r="J27" s="34" t="e">
        <f t="shared" si="0"/>
        <v>#DIV/0!</v>
      </c>
      <c r="K27" s="32"/>
    </row>
    <row r="28" spans="1:11" s="35" customFormat="1" x14ac:dyDescent="0.25">
      <c r="A28" s="30" t="s">
        <v>48</v>
      </c>
      <c r="B28" s="30" t="s">
        <v>66</v>
      </c>
      <c r="C28" s="31" t="s">
        <v>33</v>
      </c>
      <c r="D28" s="31"/>
      <c r="E28" s="31"/>
      <c r="F28" s="31"/>
      <c r="G28" s="32"/>
      <c r="H28" s="32"/>
      <c r="I28" s="33">
        <f t="shared" si="2"/>
        <v>0</v>
      </c>
      <c r="J28" s="34" t="e">
        <f t="shared" si="0"/>
        <v>#DIV/0!</v>
      </c>
      <c r="K28" s="32"/>
    </row>
    <row r="29" spans="1:11" s="35" customFormat="1" x14ac:dyDescent="0.25">
      <c r="A29" s="30" t="s">
        <v>49</v>
      </c>
      <c r="B29" s="30" t="s">
        <v>67</v>
      </c>
      <c r="C29" s="31" t="s">
        <v>33</v>
      </c>
      <c r="D29" s="31"/>
      <c r="E29" s="31"/>
      <c r="F29" s="31"/>
      <c r="G29" s="32"/>
      <c r="H29" s="32"/>
      <c r="I29" s="33">
        <f t="shared" si="2"/>
        <v>0</v>
      </c>
      <c r="J29" s="34" t="e">
        <f t="shared" si="0"/>
        <v>#DIV/0!</v>
      </c>
      <c r="K29" s="32"/>
    </row>
    <row r="30" spans="1:11" s="35" customFormat="1" ht="31.5" x14ac:dyDescent="0.25">
      <c r="A30" s="30" t="s">
        <v>52</v>
      </c>
      <c r="B30" s="30" t="s">
        <v>68</v>
      </c>
      <c r="C30" s="31" t="s">
        <v>33</v>
      </c>
      <c r="D30" s="31"/>
      <c r="E30" s="31"/>
      <c r="F30" s="31"/>
      <c r="G30" s="32"/>
      <c r="H30" s="32"/>
      <c r="I30" s="33">
        <f t="shared" si="2"/>
        <v>0</v>
      </c>
      <c r="J30" s="34" t="e">
        <f t="shared" si="0"/>
        <v>#DIV/0!</v>
      </c>
      <c r="K30" s="32"/>
    </row>
    <row r="31" spans="1:11" s="22" customFormat="1" ht="31.5" x14ac:dyDescent="0.25">
      <c r="A31" s="12" t="s">
        <v>13</v>
      </c>
      <c r="B31" s="12" t="s">
        <v>14</v>
      </c>
      <c r="C31" s="39" t="s">
        <v>33</v>
      </c>
      <c r="D31" s="39"/>
      <c r="E31" s="39"/>
      <c r="F31" s="39"/>
      <c r="G31" s="27">
        <f>G32+G36+G40</f>
        <v>0</v>
      </c>
      <c r="H31" s="27">
        <f>H32+H36+H40</f>
        <v>0</v>
      </c>
      <c r="I31" s="16">
        <f t="shared" si="2"/>
        <v>0</v>
      </c>
      <c r="J31" s="39" t="e">
        <f t="shared" si="0"/>
        <v>#DIV/0!</v>
      </c>
      <c r="K31" s="27">
        <f>K32+K36+K40</f>
        <v>0</v>
      </c>
    </row>
    <row r="32" spans="1:11" x14ac:dyDescent="0.25">
      <c r="A32" s="29" t="s">
        <v>22</v>
      </c>
      <c r="B32" s="29" t="s">
        <v>78</v>
      </c>
      <c r="C32" s="13" t="s">
        <v>33</v>
      </c>
      <c r="D32" s="13"/>
      <c r="E32" s="13"/>
      <c r="F32" s="13"/>
      <c r="G32" s="14">
        <f>SUM(G33:G35)</f>
        <v>0</v>
      </c>
      <c r="H32" s="14">
        <f>SUM(H33:H35)</f>
        <v>0</v>
      </c>
      <c r="I32" s="14">
        <f t="shared" si="2"/>
        <v>0</v>
      </c>
      <c r="J32" s="13" t="e">
        <f t="shared" si="0"/>
        <v>#DIV/0!</v>
      </c>
      <c r="K32" s="14">
        <f>SUM(K33:K35)</f>
        <v>0</v>
      </c>
    </row>
    <row r="33" spans="1:11" s="35" customFormat="1" ht="31.5" x14ac:dyDescent="0.25">
      <c r="A33" s="30" t="s">
        <v>53</v>
      </c>
      <c r="B33" s="30" t="s">
        <v>74</v>
      </c>
      <c r="C33" s="31" t="s">
        <v>33</v>
      </c>
      <c r="D33" s="31"/>
      <c r="E33" s="31"/>
      <c r="F33" s="31"/>
      <c r="G33" s="32"/>
      <c r="H33" s="32"/>
      <c r="I33" s="33">
        <f t="shared" si="2"/>
        <v>0</v>
      </c>
      <c r="J33" s="34" t="e">
        <f t="shared" si="0"/>
        <v>#DIV/0!</v>
      </c>
      <c r="K33" s="32"/>
    </row>
    <row r="34" spans="1:11" s="35" customFormat="1" ht="31.5" x14ac:dyDescent="0.25">
      <c r="A34" s="30" t="s">
        <v>54</v>
      </c>
      <c r="B34" s="30" t="s">
        <v>75</v>
      </c>
      <c r="C34" s="31" t="s">
        <v>33</v>
      </c>
      <c r="D34" s="31"/>
      <c r="E34" s="31"/>
      <c r="F34" s="31"/>
      <c r="G34" s="32"/>
      <c r="H34" s="32"/>
      <c r="I34" s="33">
        <f t="shared" si="2"/>
        <v>0</v>
      </c>
      <c r="J34" s="34" t="e">
        <f t="shared" si="0"/>
        <v>#DIV/0!</v>
      </c>
      <c r="K34" s="32"/>
    </row>
    <row r="35" spans="1:11" s="35" customFormat="1" ht="31.5" x14ac:dyDescent="0.25">
      <c r="A35" s="30" t="s">
        <v>55</v>
      </c>
      <c r="B35" s="30" t="s">
        <v>76</v>
      </c>
      <c r="C35" s="31" t="s">
        <v>33</v>
      </c>
      <c r="D35" s="31"/>
      <c r="E35" s="31"/>
      <c r="F35" s="31"/>
      <c r="G35" s="32"/>
      <c r="H35" s="32"/>
      <c r="I35" s="33">
        <f t="shared" si="2"/>
        <v>0</v>
      </c>
      <c r="J35" s="34" t="e">
        <f t="shared" si="0"/>
        <v>#DIV/0!</v>
      </c>
      <c r="K35" s="32"/>
    </row>
    <row r="36" spans="1:11" x14ac:dyDescent="0.25">
      <c r="A36" s="29" t="s">
        <v>15</v>
      </c>
      <c r="B36" s="29" t="s">
        <v>80</v>
      </c>
      <c r="C36" s="13" t="s">
        <v>33</v>
      </c>
      <c r="D36" s="13"/>
      <c r="E36" s="13"/>
      <c r="F36" s="13"/>
      <c r="G36" s="14">
        <f>SUM(G37:G39)</f>
        <v>0</v>
      </c>
      <c r="H36" s="14">
        <f>SUM(H37:H39)</f>
        <v>0</v>
      </c>
      <c r="I36" s="14">
        <f t="shared" si="2"/>
        <v>0</v>
      </c>
      <c r="J36" s="13" t="e">
        <f t="shared" si="0"/>
        <v>#DIV/0!</v>
      </c>
      <c r="K36" s="14">
        <f>SUM(K37:K39)</f>
        <v>0</v>
      </c>
    </row>
    <row r="37" spans="1:11" s="35" customFormat="1" ht="31.5" x14ac:dyDescent="0.25">
      <c r="A37" s="30" t="s">
        <v>56</v>
      </c>
      <c r="B37" s="30" t="s">
        <v>74</v>
      </c>
      <c r="C37" s="31" t="s">
        <v>33</v>
      </c>
      <c r="D37" s="31"/>
      <c r="E37" s="31"/>
      <c r="F37" s="31"/>
      <c r="G37" s="32"/>
      <c r="H37" s="32"/>
      <c r="I37" s="33">
        <f t="shared" si="2"/>
        <v>0</v>
      </c>
      <c r="J37" s="34" t="e">
        <f t="shared" si="0"/>
        <v>#DIV/0!</v>
      </c>
      <c r="K37" s="32"/>
    </row>
    <row r="38" spans="1:11" s="35" customFormat="1" ht="31.5" x14ac:dyDescent="0.25">
      <c r="A38" s="30" t="s">
        <v>57</v>
      </c>
      <c r="B38" s="30" t="s">
        <v>75</v>
      </c>
      <c r="C38" s="31" t="s">
        <v>33</v>
      </c>
      <c r="D38" s="31"/>
      <c r="E38" s="31"/>
      <c r="F38" s="31"/>
      <c r="G38" s="32"/>
      <c r="H38" s="32"/>
      <c r="I38" s="33">
        <f t="shared" si="2"/>
        <v>0</v>
      </c>
      <c r="J38" s="34" t="e">
        <f t="shared" si="0"/>
        <v>#DIV/0!</v>
      </c>
      <c r="K38" s="32"/>
    </row>
    <row r="39" spans="1:11" s="35" customFormat="1" ht="31.5" x14ac:dyDescent="0.25">
      <c r="A39" s="30" t="s">
        <v>58</v>
      </c>
      <c r="B39" s="30" t="s">
        <v>76</v>
      </c>
      <c r="C39" s="31" t="s">
        <v>33</v>
      </c>
      <c r="D39" s="31"/>
      <c r="E39" s="31"/>
      <c r="F39" s="31"/>
      <c r="G39" s="32"/>
      <c r="H39" s="32"/>
      <c r="I39" s="33">
        <f t="shared" si="2"/>
        <v>0</v>
      </c>
      <c r="J39" s="34" t="e">
        <f t="shared" si="0"/>
        <v>#DIV/0!</v>
      </c>
      <c r="K39" s="32"/>
    </row>
    <row r="40" spans="1:11" x14ac:dyDescent="0.25">
      <c r="A40" s="29" t="s">
        <v>23</v>
      </c>
      <c r="B40" s="29" t="s">
        <v>79</v>
      </c>
      <c r="C40" s="13" t="s">
        <v>33</v>
      </c>
      <c r="D40" s="13"/>
      <c r="E40" s="13"/>
      <c r="F40" s="13"/>
      <c r="G40" s="14">
        <f>SUM(G41:G45)</f>
        <v>0</v>
      </c>
      <c r="H40" s="14">
        <f>SUM(H41:H45)</f>
        <v>0</v>
      </c>
      <c r="I40" s="14">
        <f t="shared" si="2"/>
        <v>0</v>
      </c>
      <c r="J40" s="13" t="e">
        <f t="shared" si="0"/>
        <v>#DIV/0!</v>
      </c>
      <c r="K40" s="14">
        <f>SUM(K41:K45)</f>
        <v>0</v>
      </c>
    </row>
    <row r="41" spans="1:11" s="35" customFormat="1" ht="31.5" x14ac:dyDescent="0.25">
      <c r="A41" s="30" t="s">
        <v>59</v>
      </c>
      <c r="B41" s="30" t="s">
        <v>73</v>
      </c>
      <c r="C41" s="31" t="s">
        <v>33</v>
      </c>
      <c r="D41" s="31"/>
      <c r="E41" s="31"/>
      <c r="F41" s="31"/>
      <c r="G41" s="32"/>
      <c r="H41" s="32"/>
      <c r="I41" s="33">
        <f t="shared" si="2"/>
        <v>0</v>
      </c>
      <c r="J41" s="34" t="e">
        <f t="shared" si="0"/>
        <v>#DIV/0!</v>
      </c>
      <c r="K41" s="32"/>
    </row>
    <row r="42" spans="1:11" s="35" customFormat="1" ht="31.5" x14ac:dyDescent="0.25">
      <c r="A42" s="30" t="s">
        <v>60</v>
      </c>
      <c r="B42" s="30" t="s">
        <v>74</v>
      </c>
      <c r="C42" s="31" t="s">
        <v>33</v>
      </c>
      <c r="D42" s="31"/>
      <c r="E42" s="31"/>
      <c r="F42" s="31"/>
      <c r="G42" s="32"/>
      <c r="H42" s="32"/>
      <c r="I42" s="33">
        <f t="shared" si="2"/>
        <v>0</v>
      </c>
      <c r="J42" s="34" t="e">
        <f t="shared" si="0"/>
        <v>#DIV/0!</v>
      </c>
      <c r="K42" s="32"/>
    </row>
    <row r="43" spans="1:11" s="35" customFormat="1" ht="31.5" x14ac:dyDescent="0.25">
      <c r="A43" s="30" t="s">
        <v>61</v>
      </c>
      <c r="B43" s="30" t="s">
        <v>75</v>
      </c>
      <c r="C43" s="31" t="s">
        <v>33</v>
      </c>
      <c r="D43" s="31"/>
      <c r="E43" s="31"/>
      <c r="F43" s="31"/>
      <c r="G43" s="32"/>
      <c r="H43" s="32"/>
      <c r="I43" s="33">
        <f t="shared" si="2"/>
        <v>0</v>
      </c>
      <c r="J43" s="34" t="e">
        <f t="shared" si="0"/>
        <v>#DIV/0!</v>
      </c>
      <c r="K43" s="32"/>
    </row>
    <row r="44" spans="1:11" s="35" customFormat="1" ht="31.5" x14ac:dyDescent="0.25">
      <c r="A44" s="30" t="s">
        <v>62</v>
      </c>
      <c r="B44" s="30" t="s">
        <v>76</v>
      </c>
      <c r="C44" s="31" t="s">
        <v>33</v>
      </c>
      <c r="D44" s="31"/>
      <c r="E44" s="31"/>
      <c r="F44" s="31"/>
      <c r="G44" s="32"/>
      <c r="H44" s="32"/>
      <c r="I44" s="33">
        <f t="shared" si="2"/>
        <v>0</v>
      </c>
      <c r="J44" s="34" t="e">
        <f t="shared" si="0"/>
        <v>#DIV/0!</v>
      </c>
      <c r="K44" s="32"/>
    </row>
    <row r="45" spans="1:11" s="35" customFormat="1" ht="47.25" x14ac:dyDescent="0.25">
      <c r="A45" s="30" t="s">
        <v>63</v>
      </c>
      <c r="B45" s="30" t="s">
        <v>77</v>
      </c>
      <c r="C45" s="31" t="s">
        <v>33</v>
      </c>
      <c r="D45" s="31"/>
      <c r="E45" s="31"/>
      <c r="F45" s="31"/>
      <c r="G45" s="32"/>
      <c r="H45" s="32"/>
      <c r="I45" s="33">
        <f t="shared" si="2"/>
        <v>0</v>
      </c>
      <c r="J45" s="34" t="e">
        <f t="shared" si="0"/>
        <v>#DIV/0!</v>
      </c>
      <c r="K45" s="32"/>
    </row>
    <row r="46" spans="1:11" s="22" customFormat="1" x14ac:dyDescent="0.25">
      <c r="A46" s="12" t="s">
        <v>24</v>
      </c>
      <c r="B46" s="12" t="s">
        <v>25</v>
      </c>
      <c r="C46" s="47" t="s">
        <v>33</v>
      </c>
      <c r="D46" s="50"/>
      <c r="E46" s="50"/>
      <c r="F46" s="50"/>
      <c r="G46" s="50">
        <f>G47+G48+G49+G50</f>
        <v>0</v>
      </c>
      <c r="H46" s="50">
        <f>H47+H48+H49+H50</f>
        <v>0</v>
      </c>
      <c r="I46" s="50">
        <f>I47+I48+I49+I50</f>
        <v>0</v>
      </c>
      <c r="J46" s="50" t="e">
        <f t="shared" ref="J46:J55" si="3">ROUND(I46/$I$59*100,2)</f>
        <v>#DIV/0!</v>
      </c>
      <c r="K46" s="50">
        <f>K47+K48+K49+K50</f>
        <v>0</v>
      </c>
    </row>
    <row r="47" spans="1:11" s="22" customFormat="1" x14ac:dyDescent="0.25">
      <c r="A47" s="30" t="s">
        <v>106</v>
      </c>
      <c r="B47" s="30" t="s">
        <v>64</v>
      </c>
      <c r="C47" s="13" t="s">
        <v>33</v>
      </c>
      <c r="D47" s="18"/>
      <c r="E47" s="18"/>
      <c r="F47" s="18"/>
      <c r="G47" s="48"/>
      <c r="H47" s="48"/>
      <c r="I47" s="33">
        <f>G47+H47</f>
        <v>0</v>
      </c>
      <c r="J47" s="34" t="e">
        <f t="shared" si="3"/>
        <v>#DIV/0!</v>
      </c>
      <c r="K47" s="19"/>
    </row>
    <row r="48" spans="1:11" s="22" customFormat="1" x14ac:dyDescent="0.25">
      <c r="A48" s="30" t="s">
        <v>107</v>
      </c>
      <c r="B48" s="30" t="s">
        <v>65</v>
      </c>
      <c r="C48" s="13" t="s">
        <v>33</v>
      </c>
      <c r="D48" s="18"/>
      <c r="E48" s="18"/>
      <c r="F48" s="18"/>
      <c r="G48" s="48"/>
      <c r="H48" s="48"/>
      <c r="I48" s="33">
        <f t="shared" ref="I48:I50" si="4">G48+H48</f>
        <v>0</v>
      </c>
      <c r="J48" s="34" t="e">
        <f t="shared" si="3"/>
        <v>#DIV/0!</v>
      </c>
      <c r="K48" s="19"/>
    </row>
    <row r="49" spans="1:11" s="22" customFormat="1" x14ac:dyDescent="0.25">
      <c r="A49" s="30" t="s">
        <v>108</v>
      </c>
      <c r="B49" s="30" t="s">
        <v>66</v>
      </c>
      <c r="C49" s="13" t="s">
        <v>33</v>
      </c>
      <c r="D49" s="18"/>
      <c r="E49" s="18"/>
      <c r="F49" s="18"/>
      <c r="G49" s="48"/>
      <c r="H49" s="48"/>
      <c r="I49" s="33">
        <f t="shared" si="4"/>
        <v>0</v>
      </c>
      <c r="J49" s="34" t="e">
        <f t="shared" si="3"/>
        <v>#DIV/0!</v>
      </c>
      <c r="K49" s="19"/>
    </row>
    <row r="50" spans="1:11" s="22" customFormat="1" x14ac:dyDescent="0.25">
      <c r="A50" s="30" t="s">
        <v>109</v>
      </c>
      <c r="B50" s="30" t="s">
        <v>67</v>
      </c>
      <c r="C50" s="13" t="s">
        <v>33</v>
      </c>
      <c r="D50" s="18"/>
      <c r="E50" s="18"/>
      <c r="F50" s="18"/>
      <c r="G50" s="48"/>
      <c r="H50" s="48"/>
      <c r="I50" s="33">
        <f t="shared" si="4"/>
        <v>0</v>
      </c>
      <c r="J50" s="34" t="e">
        <f t="shared" si="3"/>
        <v>#DIV/0!</v>
      </c>
      <c r="K50" s="19"/>
    </row>
    <row r="51" spans="1:11" s="22" customFormat="1" ht="31.5" x14ac:dyDescent="0.25">
      <c r="A51" s="12" t="s">
        <v>96</v>
      </c>
      <c r="B51" s="12" t="s">
        <v>101</v>
      </c>
      <c r="C51" s="47" t="s">
        <v>33</v>
      </c>
      <c r="D51" s="45"/>
      <c r="E51" s="45"/>
      <c r="F51" s="45"/>
      <c r="G51" s="50">
        <f>G52+G52+G52+G52</f>
        <v>0</v>
      </c>
      <c r="H51" s="50">
        <f>H52+H52+H52+H52</f>
        <v>0</v>
      </c>
      <c r="I51" s="16">
        <f>I52+I53+I54+I55</f>
        <v>0</v>
      </c>
      <c r="J51" s="34" t="e">
        <f t="shared" si="3"/>
        <v>#DIV/0!</v>
      </c>
      <c r="K51" s="46">
        <f>SUM(K52:K55)</f>
        <v>0</v>
      </c>
    </row>
    <row r="52" spans="1:11" s="35" customFormat="1" x14ac:dyDescent="0.25">
      <c r="A52" s="30" t="s">
        <v>97</v>
      </c>
      <c r="B52" s="30" t="s">
        <v>64</v>
      </c>
      <c r="C52" s="31" t="s">
        <v>33</v>
      </c>
      <c r="D52" s="31"/>
      <c r="E52" s="31"/>
      <c r="F52" s="31"/>
      <c r="G52" s="19"/>
      <c r="H52" s="19"/>
      <c r="I52" s="33">
        <f>G52+H52</f>
        <v>0</v>
      </c>
      <c r="J52" s="34" t="e">
        <f t="shared" si="3"/>
        <v>#DIV/0!</v>
      </c>
      <c r="K52" s="32"/>
    </row>
    <row r="53" spans="1:11" s="35" customFormat="1" x14ac:dyDescent="0.25">
      <c r="A53" s="30" t="s">
        <v>98</v>
      </c>
      <c r="B53" s="30" t="s">
        <v>65</v>
      </c>
      <c r="C53" s="31" t="s">
        <v>33</v>
      </c>
      <c r="D53" s="31"/>
      <c r="E53" s="31"/>
      <c r="F53" s="31"/>
      <c r="G53" s="19"/>
      <c r="H53" s="19"/>
      <c r="I53" s="33">
        <f t="shared" ref="I53:I55" si="5">G53+H53</f>
        <v>0</v>
      </c>
      <c r="J53" s="34" t="e">
        <f t="shared" si="3"/>
        <v>#DIV/0!</v>
      </c>
      <c r="K53" s="32"/>
    </row>
    <row r="54" spans="1:11" s="35" customFormat="1" x14ac:dyDescent="0.25">
      <c r="A54" s="30" t="s">
        <v>99</v>
      </c>
      <c r="B54" s="30" t="s">
        <v>66</v>
      </c>
      <c r="C54" s="31" t="s">
        <v>33</v>
      </c>
      <c r="D54" s="31"/>
      <c r="E54" s="31"/>
      <c r="F54" s="31"/>
      <c r="G54" s="19"/>
      <c r="H54" s="19"/>
      <c r="I54" s="33">
        <f t="shared" si="5"/>
        <v>0</v>
      </c>
      <c r="J54" s="34" t="e">
        <f t="shared" si="3"/>
        <v>#DIV/0!</v>
      </c>
      <c r="K54" s="32"/>
    </row>
    <row r="55" spans="1:11" s="35" customFormat="1" x14ac:dyDescent="0.25">
      <c r="A55" s="30" t="s">
        <v>100</v>
      </c>
      <c r="B55" s="30" t="s">
        <v>67</v>
      </c>
      <c r="C55" s="31" t="s">
        <v>33</v>
      </c>
      <c r="D55" s="31"/>
      <c r="E55" s="31"/>
      <c r="F55" s="31"/>
      <c r="G55" s="19"/>
      <c r="H55" s="19"/>
      <c r="I55" s="33">
        <f t="shared" si="5"/>
        <v>0</v>
      </c>
      <c r="J55" s="34" t="e">
        <f t="shared" si="3"/>
        <v>#DIV/0!</v>
      </c>
      <c r="K55" s="32"/>
    </row>
    <row r="56" spans="1:11" s="22" customFormat="1" x14ac:dyDescent="0.25">
      <c r="A56" s="12" t="s">
        <v>29</v>
      </c>
      <c r="B56" s="12" t="s">
        <v>30</v>
      </c>
      <c r="C56" s="39" t="s">
        <v>33</v>
      </c>
      <c r="D56" s="39"/>
      <c r="E56" s="39"/>
      <c r="F56" s="39"/>
      <c r="G56" s="27">
        <f>G57+G62</f>
        <v>0</v>
      </c>
      <c r="H56" s="27">
        <f>H57+H62</f>
        <v>0</v>
      </c>
      <c r="I56" s="16">
        <f t="shared" si="2"/>
        <v>0</v>
      </c>
      <c r="J56" s="39" t="e">
        <f t="shared" ref="J56:J67" si="6">ROUND(I56/$I$68*100,2)</f>
        <v>#DIV/0!</v>
      </c>
      <c r="K56" s="27">
        <f>K57+K62</f>
        <v>0</v>
      </c>
    </row>
    <row r="57" spans="1:11" x14ac:dyDescent="0.25">
      <c r="A57" s="29" t="s">
        <v>34</v>
      </c>
      <c r="B57" s="29" t="s">
        <v>36</v>
      </c>
      <c r="C57" s="13" t="s">
        <v>33</v>
      </c>
      <c r="D57" s="13"/>
      <c r="E57" s="13"/>
      <c r="F57" s="13"/>
      <c r="G57" s="14">
        <f>SUM(G58:G61)</f>
        <v>0</v>
      </c>
      <c r="H57" s="14">
        <f>SUM(H58:H61)</f>
        <v>0</v>
      </c>
      <c r="I57" s="14">
        <f t="shared" si="2"/>
        <v>0</v>
      </c>
      <c r="J57" s="13" t="e">
        <f t="shared" si="6"/>
        <v>#DIV/0!</v>
      </c>
      <c r="K57" s="14">
        <f>SUM(K58:K61)</f>
        <v>0</v>
      </c>
    </row>
    <row r="58" spans="1:11" s="35" customFormat="1" ht="31.5" x14ac:dyDescent="0.25">
      <c r="A58" s="30" t="s">
        <v>89</v>
      </c>
      <c r="B58" s="30" t="s">
        <v>74</v>
      </c>
      <c r="C58" s="31" t="s">
        <v>33</v>
      </c>
      <c r="D58" s="31"/>
      <c r="E58" s="31"/>
      <c r="F58" s="31"/>
      <c r="G58" s="32"/>
      <c r="H58" s="32"/>
      <c r="I58" s="33">
        <f t="shared" si="2"/>
        <v>0</v>
      </c>
      <c r="J58" s="34" t="e">
        <f t="shared" si="6"/>
        <v>#DIV/0!</v>
      </c>
      <c r="K58" s="32"/>
    </row>
    <row r="59" spans="1:11" s="35" customFormat="1" ht="31.5" x14ac:dyDescent="0.25">
      <c r="A59" s="30" t="s">
        <v>90</v>
      </c>
      <c r="B59" s="30" t="s">
        <v>75</v>
      </c>
      <c r="C59" s="31" t="s">
        <v>33</v>
      </c>
      <c r="D59" s="31"/>
      <c r="E59" s="31"/>
      <c r="F59" s="31"/>
      <c r="G59" s="32"/>
      <c r="H59" s="32"/>
      <c r="I59" s="33">
        <f t="shared" si="2"/>
        <v>0</v>
      </c>
      <c r="J59" s="34" t="e">
        <f t="shared" si="6"/>
        <v>#DIV/0!</v>
      </c>
      <c r="K59" s="32"/>
    </row>
    <row r="60" spans="1:11" s="35" customFormat="1" ht="31.5" x14ac:dyDescent="0.25">
      <c r="A60" s="30" t="s">
        <v>91</v>
      </c>
      <c r="B60" s="30" t="s">
        <v>76</v>
      </c>
      <c r="C60" s="31" t="s">
        <v>33</v>
      </c>
      <c r="D60" s="31"/>
      <c r="E60" s="31"/>
      <c r="F60" s="31"/>
      <c r="G60" s="32"/>
      <c r="H60" s="32"/>
      <c r="I60" s="33">
        <f t="shared" si="2"/>
        <v>0</v>
      </c>
      <c r="J60" s="34" t="e">
        <f t="shared" si="6"/>
        <v>#DIV/0!</v>
      </c>
      <c r="K60" s="32"/>
    </row>
    <row r="61" spans="1:11" s="35" customFormat="1" ht="47.25" x14ac:dyDescent="0.25">
      <c r="A61" s="30" t="s">
        <v>92</v>
      </c>
      <c r="B61" s="30" t="s">
        <v>77</v>
      </c>
      <c r="C61" s="31" t="s">
        <v>33</v>
      </c>
      <c r="D61" s="31"/>
      <c r="E61" s="31"/>
      <c r="F61" s="31"/>
      <c r="G61" s="32"/>
      <c r="H61" s="32"/>
      <c r="I61" s="33">
        <f t="shared" si="2"/>
        <v>0</v>
      </c>
      <c r="J61" s="34" t="e">
        <f t="shared" si="6"/>
        <v>#DIV/0!</v>
      </c>
      <c r="K61" s="32"/>
    </row>
    <row r="62" spans="1:11" x14ac:dyDescent="0.25">
      <c r="A62" s="29" t="s">
        <v>35</v>
      </c>
      <c r="B62" s="29" t="s">
        <v>37</v>
      </c>
      <c r="C62" s="36" t="s">
        <v>33</v>
      </c>
      <c r="D62" s="13"/>
      <c r="E62" s="13"/>
      <c r="F62" s="13"/>
      <c r="G62" s="14">
        <f>SUM(G63:G67)</f>
        <v>0</v>
      </c>
      <c r="H62" s="14">
        <f>SUM(H63:H67)</f>
        <v>0</v>
      </c>
      <c r="I62" s="14">
        <f t="shared" si="2"/>
        <v>0</v>
      </c>
      <c r="J62" s="13" t="e">
        <f t="shared" si="6"/>
        <v>#DIV/0!</v>
      </c>
      <c r="K62" s="14">
        <f>SUM(K63:K67)</f>
        <v>0</v>
      </c>
    </row>
    <row r="63" spans="1:11" s="35" customFormat="1" ht="31.5" x14ac:dyDescent="0.25">
      <c r="A63" s="30" t="s">
        <v>71</v>
      </c>
      <c r="B63" s="30" t="s">
        <v>73</v>
      </c>
      <c r="C63" s="31" t="s">
        <v>33</v>
      </c>
      <c r="D63" s="31"/>
      <c r="E63" s="31"/>
      <c r="F63" s="31"/>
      <c r="G63" s="32"/>
      <c r="H63" s="32"/>
      <c r="I63" s="33">
        <f t="shared" ref="I63:I67" si="7">G63+H63</f>
        <v>0</v>
      </c>
      <c r="J63" s="34" t="e">
        <f t="shared" si="6"/>
        <v>#DIV/0!</v>
      </c>
      <c r="K63" s="32"/>
    </row>
    <row r="64" spans="1:11" s="35" customFormat="1" ht="31.5" x14ac:dyDescent="0.25">
      <c r="A64" s="30" t="s">
        <v>72</v>
      </c>
      <c r="B64" s="30" t="s">
        <v>74</v>
      </c>
      <c r="C64" s="31" t="s">
        <v>33</v>
      </c>
      <c r="D64" s="31"/>
      <c r="E64" s="31"/>
      <c r="F64" s="31"/>
      <c r="G64" s="32"/>
      <c r="H64" s="32"/>
      <c r="I64" s="33">
        <f t="shared" si="7"/>
        <v>0</v>
      </c>
      <c r="J64" s="34" t="e">
        <f t="shared" si="6"/>
        <v>#DIV/0!</v>
      </c>
      <c r="K64" s="32"/>
    </row>
    <row r="65" spans="1:11" s="35" customFormat="1" ht="31.5" x14ac:dyDescent="0.25">
      <c r="A65" s="30" t="s">
        <v>93</v>
      </c>
      <c r="B65" s="30" t="s">
        <v>75</v>
      </c>
      <c r="C65" s="31" t="s">
        <v>33</v>
      </c>
      <c r="D65" s="31"/>
      <c r="E65" s="31"/>
      <c r="F65" s="31"/>
      <c r="G65" s="32"/>
      <c r="H65" s="32"/>
      <c r="I65" s="33">
        <f t="shared" si="7"/>
        <v>0</v>
      </c>
      <c r="J65" s="34" t="e">
        <f t="shared" si="6"/>
        <v>#DIV/0!</v>
      </c>
      <c r="K65" s="32"/>
    </row>
    <row r="66" spans="1:11" s="35" customFormat="1" ht="31.5" x14ac:dyDescent="0.25">
      <c r="A66" s="30" t="s">
        <v>94</v>
      </c>
      <c r="B66" s="30" t="s">
        <v>76</v>
      </c>
      <c r="C66" s="31" t="s">
        <v>33</v>
      </c>
      <c r="D66" s="31"/>
      <c r="E66" s="31"/>
      <c r="F66" s="31"/>
      <c r="G66" s="32"/>
      <c r="H66" s="32"/>
      <c r="I66" s="33">
        <f t="shared" si="7"/>
        <v>0</v>
      </c>
      <c r="J66" s="34" t="e">
        <f t="shared" si="6"/>
        <v>#DIV/0!</v>
      </c>
      <c r="K66" s="32"/>
    </row>
    <row r="67" spans="1:11" s="35" customFormat="1" ht="47.25" x14ac:dyDescent="0.25">
      <c r="A67" s="30" t="s">
        <v>95</v>
      </c>
      <c r="B67" s="30" t="s">
        <v>77</v>
      </c>
      <c r="C67" s="31" t="s">
        <v>33</v>
      </c>
      <c r="D67" s="31"/>
      <c r="E67" s="31"/>
      <c r="F67" s="31"/>
      <c r="G67" s="32"/>
      <c r="H67" s="32"/>
      <c r="I67" s="33">
        <f t="shared" si="7"/>
        <v>0</v>
      </c>
      <c r="J67" s="34" t="e">
        <f t="shared" si="6"/>
        <v>#DIV/0!</v>
      </c>
      <c r="K67" s="32"/>
    </row>
    <row r="68" spans="1:11" s="22" customFormat="1" x14ac:dyDescent="0.25">
      <c r="A68" s="23"/>
      <c r="B68" s="23" t="s">
        <v>8</v>
      </c>
      <c r="C68" s="39"/>
      <c r="D68" s="39"/>
      <c r="E68" s="39"/>
      <c r="F68" s="39"/>
      <c r="G68" s="16">
        <f>G10+G17+G31+G46+G51+G56</f>
        <v>0</v>
      </c>
      <c r="H68" s="16">
        <f>H10+H17+H31+H46+H51+H56</f>
        <v>0</v>
      </c>
      <c r="I68" s="16">
        <f>I10+I17+I31+I46+I51+I56</f>
        <v>0</v>
      </c>
      <c r="J68" s="16" t="e">
        <f>J10+J17+J31+J46+J56</f>
        <v>#DIV/0!</v>
      </c>
      <c r="K68" s="16">
        <f>K10+K17+K31+K46+K51+K56</f>
        <v>0</v>
      </c>
    </row>
    <row r="69" spans="1:11" x14ac:dyDescent="0.25">
      <c r="A69" s="56" t="s">
        <v>11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x14ac:dyDescent="0.25">
      <c r="A70" s="56" t="s">
        <v>104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x14ac:dyDescent="0.2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x14ac:dyDescent="0.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x14ac:dyDescent="0.2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x14ac:dyDescent="0.25">
      <c r="A75" s="72" t="s">
        <v>88</v>
      </c>
      <c r="B75" s="72"/>
      <c r="C75" s="72"/>
      <c r="D75" s="72"/>
      <c r="E75" s="72"/>
      <c r="F75" s="72"/>
      <c r="G75" s="73" t="s">
        <v>28</v>
      </c>
      <c r="H75" s="73"/>
      <c r="I75" s="73"/>
    </row>
    <row r="76" spans="1:11" x14ac:dyDescent="0.25">
      <c r="A76" s="72"/>
      <c r="B76" s="72"/>
      <c r="C76" s="72"/>
      <c r="D76" s="72"/>
      <c r="E76" s="72"/>
      <c r="F76" s="72"/>
      <c r="G76" s="41" t="s">
        <v>26</v>
      </c>
      <c r="H76" s="41" t="s">
        <v>27</v>
      </c>
      <c r="I76" s="41" t="s">
        <v>87</v>
      </c>
      <c r="J76" s="40"/>
      <c r="K76" s="40"/>
    </row>
    <row r="77" spans="1:11" x14ac:dyDescent="0.25">
      <c r="A77" s="43">
        <v>1</v>
      </c>
      <c r="B77" s="69" t="s">
        <v>64</v>
      </c>
      <c r="C77" s="70"/>
      <c r="D77" s="70"/>
      <c r="E77" s="70"/>
      <c r="F77" s="71"/>
      <c r="G77" s="21">
        <f>G12+G19+G26+G41+G63</f>
        <v>0</v>
      </c>
      <c r="H77" s="21">
        <f>H12+H19+H26+H41+H63</f>
        <v>0</v>
      </c>
      <c r="I77" s="21">
        <f>I12+I19+I26+I41+I63</f>
        <v>0</v>
      </c>
    </row>
    <row r="78" spans="1:11" x14ac:dyDescent="0.25">
      <c r="A78" s="43">
        <v>2</v>
      </c>
      <c r="B78" s="69" t="s">
        <v>65</v>
      </c>
      <c r="C78" s="70"/>
      <c r="D78" s="70"/>
      <c r="E78" s="70"/>
      <c r="F78" s="71"/>
      <c r="G78" s="21">
        <f t="shared" ref="G78:I80" si="8">G13+G20+G27+G33+G37+G42+G52+G58+G64</f>
        <v>0</v>
      </c>
      <c r="H78" s="21">
        <f t="shared" si="8"/>
        <v>0</v>
      </c>
      <c r="I78" s="21">
        <f t="shared" si="8"/>
        <v>0</v>
      </c>
    </row>
    <row r="79" spans="1:11" x14ac:dyDescent="0.25">
      <c r="A79" s="43">
        <v>3</v>
      </c>
      <c r="B79" s="69" t="s">
        <v>66</v>
      </c>
      <c r="C79" s="70"/>
      <c r="D79" s="70"/>
      <c r="E79" s="70"/>
      <c r="F79" s="71"/>
      <c r="G79" s="21">
        <f t="shared" si="8"/>
        <v>0</v>
      </c>
      <c r="H79" s="21">
        <f t="shared" si="8"/>
        <v>0</v>
      </c>
      <c r="I79" s="21">
        <f t="shared" si="8"/>
        <v>0</v>
      </c>
    </row>
    <row r="80" spans="1:11" x14ac:dyDescent="0.25">
      <c r="A80" s="43">
        <v>4</v>
      </c>
      <c r="B80" s="69" t="s">
        <v>67</v>
      </c>
      <c r="C80" s="70"/>
      <c r="D80" s="70"/>
      <c r="E80" s="70"/>
      <c r="F80" s="71"/>
      <c r="G80" s="21">
        <f t="shared" si="8"/>
        <v>0</v>
      </c>
      <c r="H80" s="21">
        <f t="shared" si="8"/>
        <v>0</v>
      </c>
      <c r="I80" s="21">
        <f t="shared" si="8"/>
        <v>0</v>
      </c>
    </row>
    <row r="81" spans="1:9" x14ac:dyDescent="0.25">
      <c r="A81" s="43">
        <v>5</v>
      </c>
      <c r="B81" s="69" t="s">
        <v>68</v>
      </c>
      <c r="C81" s="70"/>
      <c r="D81" s="70"/>
      <c r="E81" s="70"/>
      <c r="F81" s="71"/>
      <c r="G81" s="21">
        <f>G16+G23+G30+G45+G46+G55+G61+G67</f>
        <v>0</v>
      </c>
      <c r="H81" s="21">
        <f t="shared" ref="H81:I81" si="9">H16+H23+H30+H45+H46+H55+H61+H67</f>
        <v>0</v>
      </c>
      <c r="I81" s="21">
        <f t="shared" si="9"/>
        <v>0</v>
      </c>
    </row>
  </sheetData>
  <mergeCells count="23">
    <mergeCell ref="A70:K70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  <mergeCell ref="A69:K69"/>
    <mergeCell ref="B80:F80"/>
    <mergeCell ref="B81:F81"/>
    <mergeCell ref="A75:F76"/>
    <mergeCell ref="G75:I75"/>
    <mergeCell ref="B77:F77"/>
    <mergeCell ref="B78:F78"/>
    <mergeCell ref="B79:F79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view="pageBreakPreview" topLeftCell="A40" zoomScale="90" zoomScaleNormal="90" zoomScaleSheetLayoutView="90" workbookViewId="0">
      <selection activeCell="K47" sqref="K47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1" t="s">
        <v>102</v>
      </c>
      <c r="J1" s="51"/>
      <c r="K1" s="51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51"/>
      <c r="J2" s="51"/>
      <c r="K2" s="51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61" t="s">
        <v>84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8"/>
    </row>
    <row r="5" spans="1:12" ht="19.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8"/>
    </row>
    <row r="6" spans="1:12" ht="15" customHeight="1" x14ac:dyDescent="0.25"/>
    <row r="7" spans="1:12" ht="22.5" customHeight="1" x14ac:dyDescent="0.25">
      <c r="A7" s="64" t="s">
        <v>3</v>
      </c>
      <c r="B7" s="64" t="s">
        <v>4</v>
      </c>
      <c r="C7" s="64" t="s">
        <v>5</v>
      </c>
      <c r="D7" s="64" t="s">
        <v>6</v>
      </c>
      <c r="E7" s="64" t="s">
        <v>103</v>
      </c>
      <c r="F7" s="64" t="s">
        <v>7</v>
      </c>
      <c r="G7" s="65" t="s">
        <v>28</v>
      </c>
      <c r="H7" s="66"/>
      <c r="I7" s="52" t="s">
        <v>8</v>
      </c>
      <c r="J7" s="53"/>
      <c r="K7" s="58" t="s">
        <v>9</v>
      </c>
    </row>
    <row r="8" spans="1:12" ht="30" customHeight="1" x14ac:dyDescent="0.25">
      <c r="A8" s="64"/>
      <c r="B8" s="64"/>
      <c r="C8" s="64"/>
      <c r="D8" s="64"/>
      <c r="E8" s="64"/>
      <c r="F8" s="64"/>
      <c r="G8" s="59" t="s">
        <v>26</v>
      </c>
      <c r="H8" s="59" t="s">
        <v>27</v>
      </c>
      <c r="I8" s="54"/>
      <c r="J8" s="55"/>
      <c r="K8" s="59"/>
    </row>
    <row r="9" spans="1:12" x14ac:dyDescent="0.25">
      <c r="A9" s="64"/>
      <c r="B9" s="64"/>
      <c r="C9" s="64"/>
      <c r="D9" s="64"/>
      <c r="E9" s="64"/>
      <c r="F9" s="64"/>
      <c r="G9" s="60"/>
      <c r="H9" s="60"/>
      <c r="I9" s="13" t="s">
        <v>10</v>
      </c>
      <c r="J9" s="13" t="s">
        <v>2</v>
      </c>
      <c r="K9" s="60"/>
    </row>
    <row r="10" spans="1:12" s="22" customFormat="1" ht="31.5" x14ac:dyDescent="0.25">
      <c r="A10" s="12" t="s">
        <v>0</v>
      </c>
      <c r="B10" s="12" t="s">
        <v>16</v>
      </c>
      <c r="C10" s="39" t="s">
        <v>32</v>
      </c>
      <c r="D10" s="39"/>
      <c r="E10" s="39"/>
      <c r="F10" s="39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45" si="0">ROUND(I10/$I$68*100,2)</f>
        <v>#DIV/0!</v>
      </c>
      <c r="K10" s="26">
        <f>K11</f>
        <v>0</v>
      </c>
    </row>
    <row r="11" spans="1:12" ht="63" x14ac:dyDescent="0.25">
      <c r="A11" s="29" t="s">
        <v>17</v>
      </c>
      <c r="B11" s="29" t="s">
        <v>86</v>
      </c>
      <c r="C11" s="13" t="s">
        <v>32</v>
      </c>
      <c r="D11" s="13"/>
      <c r="E11" s="13"/>
      <c r="F11" s="13"/>
      <c r="G11" s="14">
        <f>SUM(G12:G16)</f>
        <v>0</v>
      </c>
      <c r="H11" s="14">
        <f>SUM(H12:H16)</f>
        <v>0</v>
      </c>
      <c r="I11" s="14">
        <f>G11+H11</f>
        <v>0</v>
      </c>
      <c r="J11" s="13" t="e">
        <f t="shared" si="0"/>
        <v>#DIV/0!</v>
      </c>
      <c r="K11" s="14">
        <f>SUM(K12:K16)</f>
        <v>0</v>
      </c>
    </row>
    <row r="12" spans="1:12" s="35" customFormat="1" x14ac:dyDescent="0.25">
      <c r="A12" s="30" t="s">
        <v>38</v>
      </c>
      <c r="B12" s="30" t="s">
        <v>64</v>
      </c>
      <c r="C12" s="31" t="s">
        <v>32</v>
      </c>
      <c r="D12" s="31"/>
      <c r="E12" s="31"/>
      <c r="F12" s="31"/>
      <c r="G12" s="32"/>
      <c r="H12" s="32"/>
      <c r="I12" s="33">
        <f t="shared" ref="I12:I14" si="1">G12+H12</f>
        <v>0</v>
      </c>
      <c r="J12" s="34" t="e">
        <f t="shared" si="0"/>
        <v>#DIV/0!</v>
      </c>
      <c r="K12" s="32"/>
    </row>
    <row r="13" spans="1:12" s="35" customFormat="1" x14ac:dyDescent="0.25">
      <c r="A13" s="30" t="s">
        <v>39</v>
      </c>
      <c r="B13" s="30" t="s">
        <v>65</v>
      </c>
      <c r="C13" s="31" t="s">
        <v>32</v>
      </c>
      <c r="D13" s="31"/>
      <c r="E13" s="31"/>
      <c r="F13" s="31"/>
      <c r="G13" s="32"/>
      <c r="H13" s="32"/>
      <c r="I13" s="33">
        <f t="shared" si="1"/>
        <v>0</v>
      </c>
      <c r="J13" s="34" t="e">
        <f t="shared" si="0"/>
        <v>#DIV/0!</v>
      </c>
      <c r="K13" s="32"/>
    </row>
    <row r="14" spans="1:12" s="35" customFormat="1" x14ac:dyDescent="0.25">
      <c r="A14" s="30" t="s">
        <v>40</v>
      </c>
      <c r="B14" s="30" t="s">
        <v>66</v>
      </c>
      <c r="C14" s="31" t="s">
        <v>32</v>
      </c>
      <c r="D14" s="31"/>
      <c r="E14" s="31"/>
      <c r="F14" s="31"/>
      <c r="G14" s="32"/>
      <c r="H14" s="32"/>
      <c r="I14" s="33">
        <f t="shared" si="1"/>
        <v>0</v>
      </c>
      <c r="J14" s="34" t="e">
        <f t="shared" si="0"/>
        <v>#DIV/0!</v>
      </c>
      <c r="K14" s="32"/>
    </row>
    <row r="15" spans="1:12" s="35" customFormat="1" x14ac:dyDescent="0.25">
      <c r="A15" s="30" t="s">
        <v>41</v>
      </c>
      <c r="B15" s="30" t="s">
        <v>67</v>
      </c>
      <c r="C15" s="31" t="s">
        <v>32</v>
      </c>
      <c r="D15" s="31"/>
      <c r="E15" s="31"/>
      <c r="F15" s="31"/>
      <c r="G15" s="32"/>
      <c r="H15" s="32"/>
      <c r="I15" s="33">
        <f>G15+H15</f>
        <v>0</v>
      </c>
      <c r="J15" s="34" t="e">
        <f t="shared" si="0"/>
        <v>#DIV/0!</v>
      </c>
      <c r="K15" s="32"/>
    </row>
    <row r="16" spans="1:12" s="35" customFormat="1" ht="31.5" x14ac:dyDescent="0.25">
      <c r="A16" s="30" t="s">
        <v>50</v>
      </c>
      <c r="B16" s="30" t="s">
        <v>68</v>
      </c>
      <c r="C16" s="31" t="s">
        <v>32</v>
      </c>
      <c r="D16" s="31"/>
      <c r="E16" s="31"/>
      <c r="F16" s="31"/>
      <c r="G16" s="32"/>
      <c r="H16" s="32"/>
      <c r="I16" s="33">
        <f>G16+H16</f>
        <v>0</v>
      </c>
      <c r="J16" s="34" t="e">
        <f t="shared" si="0"/>
        <v>#DIV/0!</v>
      </c>
      <c r="K16" s="32"/>
    </row>
    <row r="17" spans="1:11" s="22" customFormat="1" x14ac:dyDescent="0.25">
      <c r="A17" s="12" t="s">
        <v>1</v>
      </c>
      <c r="B17" s="12" t="s">
        <v>20</v>
      </c>
      <c r="C17" s="39" t="s">
        <v>33</v>
      </c>
      <c r="D17" s="39"/>
      <c r="E17" s="39"/>
      <c r="F17" s="39"/>
      <c r="G17" s="27">
        <f>G18+G24</f>
        <v>0</v>
      </c>
      <c r="H17" s="27">
        <f>H18+H24</f>
        <v>0</v>
      </c>
      <c r="I17" s="16">
        <f t="shared" ref="I17:I62" si="2">G17+H17</f>
        <v>0</v>
      </c>
      <c r="J17" s="39" t="e">
        <f t="shared" si="0"/>
        <v>#DIV/0!</v>
      </c>
      <c r="K17" s="27">
        <f>K18+K24</f>
        <v>0</v>
      </c>
    </row>
    <row r="18" spans="1:11" ht="31.5" x14ac:dyDescent="0.25">
      <c r="A18" s="29" t="s">
        <v>18</v>
      </c>
      <c r="B18" s="29" t="s">
        <v>69</v>
      </c>
      <c r="C18" s="13" t="s">
        <v>33</v>
      </c>
      <c r="D18" s="13"/>
      <c r="E18" s="13"/>
      <c r="F18" s="13"/>
      <c r="G18" s="14">
        <f>SUM(G19:G23)</f>
        <v>0</v>
      </c>
      <c r="H18" s="14">
        <f>SUM(H19:H23)</f>
        <v>0</v>
      </c>
      <c r="I18" s="14">
        <f t="shared" si="2"/>
        <v>0</v>
      </c>
      <c r="J18" s="13" t="e">
        <f t="shared" si="0"/>
        <v>#DIV/0!</v>
      </c>
      <c r="K18" s="14">
        <f>SUM(K19:K23)</f>
        <v>0</v>
      </c>
    </row>
    <row r="19" spans="1:11" s="35" customFormat="1" x14ac:dyDescent="0.25">
      <c r="A19" s="30" t="s">
        <v>42</v>
      </c>
      <c r="B19" s="30" t="s">
        <v>64</v>
      </c>
      <c r="C19" s="31" t="s">
        <v>33</v>
      </c>
      <c r="D19" s="31"/>
      <c r="E19" s="31"/>
      <c r="F19" s="31"/>
      <c r="G19" s="32"/>
      <c r="H19" s="32"/>
      <c r="I19" s="33">
        <f t="shared" si="2"/>
        <v>0</v>
      </c>
      <c r="J19" s="34" t="e">
        <f t="shared" si="0"/>
        <v>#DIV/0!</v>
      </c>
      <c r="K19" s="32"/>
    </row>
    <row r="20" spans="1:11" s="35" customFormat="1" x14ac:dyDescent="0.25">
      <c r="A20" s="30" t="s">
        <v>43</v>
      </c>
      <c r="B20" s="30" t="s">
        <v>65</v>
      </c>
      <c r="C20" s="31" t="s">
        <v>33</v>
      </c>
      <c r="D20" s="31"/>
      <c r="E20" s="31"/>
      <c r="F20" s="31"/>
      <c r="G20" s="32"/>
      <c r="H20" s="32"/>
      <c r="I20" s="33">
        <f t="shared" si="2"/>
        <v>0</v>
      </c>
      <c r="J20" s="34" t="e">
        <f t="shared" si="0"/>
        <v>#DIV/0!</v>
      </c>
      <c r="K20" s="32"/>
    </row>
    <row r="21" spans="1:11" s="35" customFormat="1" x14ac:dyDescent="0.25">
      <c r="A21" s="30" t="s">
        <v>44</v>
      </c>
      <c r="B21" s="30" t="s">
        <v>66</v>
      </c>
      <c r="C21" s="31" t="s">
        <v>33</v>
      </c>
      <c r="D21" s="31"/>
      <c r="E21" s="31"/>
      <c r="F21" s="31"/>
      <c r="G21" s="32"/>
      <c r="H21" s="32"/>
      <c r="I21" s="33">
        <f t="shared" si="2"/>
        <v>0</v>
      </c>
      <c r="J21" s="34" t="e">
        <f t="shared" si="0"/>
        <v>#DIV/0!</v>
      </c>
      <c r="K21" s="32"/>
    </row>
    <row r="22" spans="1:11" s="35" customFormat="1" x14ac:dyDescent="0.25">
      <c r="A22" s="30" t="s">
        <v>45</v>
      </c>
      <c r="B22" s="30" t="s">
        <v>67</v>
      </c>
      <c r="C22" s="31" t="s">
        <v>33</v>
      </c>
      <c r="D22" s="31"/>
      <c r="E22" s="31"/>
      <c r="F22" s="31"/>
      <c r="G22" s="32"/>
      <c r="H22" s="32"/>
      <c r="I22" s="33">
        <f t="shared" si="2"/>
        <v>0</v>
      </c>
      <c r="J22" s="34" t="e">
        <f t="shared" si="0"/>
        <v>#DIV/0!</v>
      </c>
      <c r="K22" s="32"/>
    </row>
    <row r="23" spans="1:11" s="35" customFormat="1" ht="31.5" x14ac:dyDescent="0.25">
      <c r="A23" s="30" t="s">
        <v>51</v>
      </c>
      <c r="B23" s="30" t="s">
        <v>68</v>
      </c>
      <c r="C23" s="31" t="s">
        <v>33</v>
      </c>
      <c r="D23" s="31"/>
      <c r="E23" s="31"/>
      <c r="F23" s="31"/>
      <c r="G23" s="32"/>
      <c r="H23" s="32"/>
      <c r="I23" s="33">
        <f t="shared" si="2"/>
        <v>0</v>
      </c>
      <c r="J23" s="34" t="e">
        <f t="shared" si="0"/>
        <v>#DIV/0!</v>
      </c>
      <c r="K23" s="32"/>
    </row>
    <row r="24" spans="1:11" ht="31.5" x14ac:dyDescent="0.25">
      <c r="A24" s="29" t="s">
        <v>19</v>
      </c>
      <c r="B24" s="29" t="s">
        <v>21</v>
      </c>
      <c r="C24" s="13" t="s">
        <v>33</v>
      </c>
      <c r="D24" s="13"/>
      <c r="E24" s="13"/>
      <c r="F24" s="13"/>
      <c r="G24" s="26">
        <f>G25</f>
        <v>0</v>
      </c>
      <c r="H24" s="26">
        <f>H25</f>
        <v>0</v>
      </c>
      <c r="I24" s="14">
        <f t="shared" si="2"/>
        <v>0</v>
      </c>
      <c r="J24" s="13" t="e">
        <f t="shared" si="0"/>
        <v>#DIV/0!</v>
      </c>
      <c r="K24" s="26">
        <f>K25</f>
        <v>0</v>
      </c>
    </row>
    <row r="25" spans="1:11" ht="31.5" x14ac:dyDescent="0.25">
      <c r="A25" s="29" t="s">
        <v>31</v>
      </c>
      <c r="B25" s="29" t="s">
        <v>70</v>
      </c>
      <c r="C25" s="13" t="s">
        <v>33</v>
      </c>
      <c r="D25" s="13"/>
      <c r="E25" s="13"/>
      <c r="F25" s="13"/>
      <c r="G25" s="14">
        <f>SUM(G26:G30)</f>
        <v>0</v>
      </c>
      <c r="H25" s="14">
        <f>SUM(H26:H30)</f>
        <v>0</v>
      </c>
      <c r="I25" s="14">
        <f t="shared" si="2"/>
        <v>0</v>
      </c>
      <c r="J25" s="13" t="e">
        <f t="shared" si="0"/>
        <v>#DIV/0!</v>
      </c>
      <c r="K25" s="14">
        <f>SUM(K26:K30)</f>
        <v>0</v>
      </c>
    </row>
    <row r="26" spans="1:11" s="35" customFormat="1" x14ac:dyDescent="0.25">
      <c r="A26" s="30" t="s">
        <v>46</v>
      </c>
      <c r="B26" s="30" t="s">
        <v>64</v>
      </c>
      <c r="C26" s="31" t="s">
        <v>33</v>
      </c>
      <c r="D26" s="31"/>
      <c r="E26" s="31"/>
      <c r="F26" s="31"/>
      <c r="G26" s="32"/>
      <c r="H26" s="32"/>
      <c r="I26" s="33">
        <f t="shared" si="2"/>
        <v>0</v>
      </c>
      <c r="J26" s="34" t="e">
        <f t="shared" si="0"/>
        <v>#DIV/0!</v>
      </c>
      <c r="K26" s="32"/>
    </row>
    <row r="27" spans="1:11" s="35" customFormat="1" x14ac:dyDescent="0.25">
      <c r="A27" s="30" t="s">
        <v>47</v>
      </c>
      <c r="B27" s="30" t="s">
        <v>65</v>
      </c>
      <c r="C27" s="31" t="s">
        <v>33</v>
      </c>
      <c r="D27" s="31"/>
      <c r="E27" s="31"/>
      <c r="F27" s="31"/>
      <c r="G27" s="32"/>
      <c r="H27" s="32"/>
      <c r="I27" s="33">
        <f t="shared" si="2"/>
        <v>0</v>
      </c>
      <c r="J27" s="34" t="e">
        <f t="shared" si="0"/>
        <v>#DIV/0!</v>
      </c>
      <c r="K27" s="32"/>
    </row>
    <row r="28" spans="1:11" s="35" customFormat="1" x14ac:dyDescent="0.25">
      <c r="A28" s="30" t="s">
        <v>48</v>
      </c>
      <c r="B28" s="30" t="s">
        <v>66</v>
      </c>
      <c r="C28" s="31" t="s">
        <v>33</v>
      </c>
      <c r="D28" s="31"/>
      <c r="E28" s="31"/>
      <c r="F28" s="31"/>
      <c r="G28" s="32"/>
      <c r="H28" s="32"/>
      <c r="I28" s="33">
        <f t="shared" si="2"/>
        <v>0</v>
      </c>
      <c r="J28" s="34" t="e">
        <f t="shared" si="0"/>
        <v>#DIV/0!</v>
      </c>
      <c r="K28" s="32"/>
    </row>
    <row r="29" spans="1:11" s="35" customFormat="1" x14ac:dyDescent="0.25">
      <c r="A29" s="30" t="s">
        <v>49</v>
      </c>
      <c r="B29" s="30" t="s">
        <v>67</v>
      </c>
      <c r="C29" s="31" t="s">
        <v>33</v>
      </c>
      <c r="D29" s="31"/>
      <c r="E29" s="31"/>
      <c r="F29" s="31"/>
      <c r="G29" s="32"/>
      <c r="H29" s="32"/>
      <c r="I29" s="33">
        <f t="shared" si="2"/>
        <v>0</v>
      </c>
      <c r="J29" s="34" t="e">
        <f t="shared" si="0"/>
        <v>#DIV/0!</v>
      </c>
      <c r="K29" s="32"/>
    </row>
    <row r="30" spans="1:11" s="35" customFormat="1" ht="31.5" x14ac:dyDescent="0.25">
      <c r="A30" s="30" t="s">
        <v>52</v>
      </c>
      <c r="B30" s="30" t="s">
        <v>68</v>
      </c>
      <c r="C30" s="31" t="s">
        <v>33</v>
      </c>
      <c r="D30" s="31"/>
      <c r="E30" s="31"/>
      <c r="F30" s="31"/>
      <c r="G30" s="32"/>
      <c r="H30" s="32"/>
      <c r="I30" s="33">
        <f t="shared" si="2"/>
        <v>0</v>
      </c>
      <c r="J30" s="34" t="e">
        <f t="shared" si="0"/>
        <v>#DIV/0!</v>
      </c>
      <c r="K30" s="32"/>
    </row>
    <row r="31" spans="1:11" s="22" customFormat="1" ht="31.5" x14ac:dyDescent="0.25">
      <c r="A31" s="12" t="s">
        <v>13</v>
      </c>
      <c r="B31" s="12" t="s">
        <v>14</v>
      </c>
      <c r="C31" s="39" t="s">
        <v>33</v>
      </c>
      <c r="D31" s="39"/>
      <c r="E31" s="39"/>
      <c r="F31" s="39"/>
      <c r="G31" s="27">
        <f>G32+G36+G40</f>
        <v>0</v>
      </c>
      <c r="H31" s="27">
        <f>H32+H36+H40</f>
        <v>0</v>
      </c>
      <c r="I31" s="16">
        <f t="shared" si="2"/>
        <v>0</v>
      </c>
      <c r="J31" s="39" t="e">
        <f t="shared" si="0"/>
        <v>#DIV/0!</v>
      </c>
      <c r="K31" s="27">
        <f>K32+K36+K40</f>
        <v>0</v>
      </c>
    </row>
    <row r="32" spans="1:11" x14ac:dyDescent="0.25">
      <c r="A32" s="29" t="s">
        <v>22</v>
      </c>
      <c r="B32" s="29" t="s">
        <v>78</v>
      </c>
      <c r="C32" s="13" t="s">
        <v>33</v>
      </c>
      <c r="D32" s="13"/>
      <c r="E32" s="13"/>
      <c r="F32" s="13"/>
      <c r="G32" s="14">
        <f>SUM(G33:G35)</f>
        <v>0</v>
      </c>
      <c r="H32" s="14">
        <f>SUM(H33:H35)</f>
        <v>0</v>
      </c>
      <c r="I32" s="14">
        <f t="shared" si="2"/>
        <v>0</v>
      </c>
      <c r="J32" s="13" t="e">
        <f t="shared" si="0"/>
        <v>#DIV/0!</v>
      </c>
      <c r="K32" s="14">
        <f>SUM(K33:K35)</f>
        <v>0</v>
      </c>
    </row>
    <row r="33" spans="1:11" s="35" customFormat="1" ht="31.5" x14ac:dyDescent="0.25">
      <c r="A33" s="30" t="s">
        <v>53</v>
      </c>
      <c r="B33" s="30" t="s">
        <v>74</v>
      </c>
      <c r="C33" s="31" t="s">
        <v>33</v>
      </c>
      <c r="D33" s="31"/>
      <c r="E33" s="31"/>
      <c r="F33" s="31"/>
      <c r="G33" s="32"/>
      <c r="H33" s="32"/>
      <c r="I33" s="33">
        <f t="shared" si="2"/>
        <v>0</v>
      </c>
      <c r="J33" s="34" t="e">
        <f t="shared" si="0"/>
        <v>#DIV/0!</v>
      </c>
      <c r="K33" s="32"/>
    </row>
    <row r="34" spans="1:11" s="35" customFormat="1" ht="31.5" x14ac:dyDescent="0.25">
      <c r="A34" s="30" t="s">
        <v>54</v>
      </c>
      <c r="B34" s="30" t="s">
        <v>75</v>
      </c>
      <c r="C34" s="31" t="s">
        <v>33</v>
      </c>
      <c r="D34" s="31"/>
      <c r="E34" s="31"/>
      <c r="F34" s="31"/>
      <c r="G34" s="32"/>
      <c r="H34" s="32"/>
      <c r="I34" s="33">
        <f t="shared" si="2"/>
        <v>0</v>
      </c>
      <c r="J34" s="34" t="e">
        <f t="shared" si="0"/>
        <v>#DIV/0!</v>
      </c>
      <c r="K34" s="32"/>
    </row>
    <row r="35" spans="1:11" s="35" customFormat="1" ht="31.5" x14ac:dyDescent="0.25">
      <c r="A35" s="30" t="s">
        <v>55</v>
      </c>
      <c r="B35" s="30" t="s">
        <v>76</v>
      </c>
      <c r="C35" s="31" t="s">
        <v>33</v>
      </c>
      <c r="D35" s="31"/>
      <c r="E35" s="31"/>
      <c r="F35" s="31"/>
      <c r="G35" s="32"/>
      <c r="H35" s="32"/>
      <c r="I35" s="33">
        <f t="shared" si="2"/>
        <v>0</v>
      </c>
      <c r="J35" s="34" t="e">
        <f t="shared" si="0"/>
        <v>#DIV/0!</v>
      </c>
      <c r="K35" s="32"/>
    </row>
    <row r="36" spans="1:11" x14ac:dyDescent="0.25">
      <c r="A36" s="29" t="s">
        <v>15</v>
      </c>
      <c r="B36" s="29" t="s">
        <v>80</v>
      </c>
      <c r="C36" s="13" t="s">
        <v>33</v>
      </c>
      <c r="D36" s="13"/>
      <c r="E36" s="13"/>
      <c r="F36" s="13"/>
      <c r="G36" s="14">
        <f>SUM(G37:G39)</f>
        <v>0</v>
      </c>
      <c r="H36" s="14">
        <f>SUM(H37:H39)</f>
        <v>0</v>
      </c>
      <c r="I36" s="14">
        <f t="shared" si="2"/>
        <v>0</v>
      </c>
      <c r="J36" s="13" t="e">
        <f t="shared" si="0"/>
        <v>#DIV/0!</v>
      </c>
      <c r="K36" s="14">
        <f>SUM(K37:K39)</f>
        <v>0</v>
      </c>
    </row>
    <row r="37" spans="1:11" s="35" customFormat="1" ht="31.5" x14ac:dyDescent="0.25">
      <c r="A37" s="30" t="s">
        <v>56</v>
      </c>
      <c r="B37" s="30" t="s">
        <v>74</v>
      </c>
      <c r="C37" s="31" t="s">
        <v>33</v>
      </c>
      <c r="D37" s="31"/>
      <c r="E37" s="31"/>
      <c r="F37" s="31"/>
      <c r="G37" s="32"/>
      <c r="H37" s="32"/>
      <c r="I37" s="33">
        <f t="shared" si="2"/>
        <v>0</v>
      </c>
      <c r="J37" s="34" t="e">
        <f t="shared" si="0"/>
        <v>#DIV/0!</v>
      </c>
      <c r="K37" s="32"/>
    </row>
    <row r="38" spans="1:11" s="35" customFormat="1" ht="31.5" x14ac:dyDescent="0.25">
      <c r="A38" s="30" t="s">
        <v>57</v>
      </c>
      <c r="B38" s="30" t="s">
        <v>75</v>
      </c>
      <c r="C38" s="31" t="s">
        <v>33</v>
      </c>
      <c r="D38" s="31"/>
      <c r="E38" s="31"/>
      <c r="F38" s="31"/>
      <c r="G38" s="32"/>
      <c r="H38" s="32"/>
      <c r="I38" s="33">
        <f t="shared" si="2"/>
        <v>0</v>
      </c>
      <c r="J38" s="34" t="e">
        <f t="shared" si="0"/>
        <v>#DIV/0!</v>
      </c>
      <c r="K38" s="32"/>
    </row>
    <row r="39" spans="1:11" s="35" customFormat="1" ht="31.5" x14ac:dyDescent="0.25">
      <c r="A39" s="30" t="s">
        <v>58</v>
      </c>
      <c r="B39" s="30" t="s">
        <v>76</v>
      </c>
      <c r="C39" s="31" t="s">
        <v>33</v>
      </c>
      <c r="D39" s="31"/>
      <c r="E39" s="31"/>
      <c r="F39" s="31"/>
      <c r="G39" s="32"/>
      <c r="H39" s="32"/>
      <c r="I39" s="33">
        <f t="shared" si="2"/>
        <v>0</v>
      </c>
      <c r="J39" s="34" t="e">
        <f t="shared" si="0"/>
        <v>#DIV/0!</v>
      </c>
      <c r="K39" s="32"/>
    </row>
    <row r="40" spans="1:11" x14ac:dyDescent="0.25">
      <c r="A40" s="29" t="s">
        <v>23</v>
      </c>
      <c r="B40" s="29" t="s">
        <v>79</v>
      </c>
      <c r="C40" s="13" t="s">
        <v>33</v>
      </c>
      <c r="D40" s="13"/>
      <c r="E40" s="13"/>
      <c r="F40" s="13"/>
      <c r="G40" s="14">
        <f>SUM(G41:G45)</f>
        <v>0</v>
      </c>
      <c r="H40" s="14">
        <f>SUM(H41:H45)</f>
        <v>0</v>
      </c>
      <c r="I40" s="14">
        <f t="shared" si="2"/>
        <v>0</v>
      </c>
      <c r="J40" s="13" t="e">
        <f t="shared" si="0"/>
        <v>#DIV/0!</v>
      </c>
      <c r="K40" s="14">
        <f>SUM(K41:K45)</f>
        <v>0</v>
      </c>
    </row>
    <row r="41" spans="1:11" s="35" customFormat="1" ht="31.5" x14ac:dyDescent="0.25">
      <c r="A41" s="30" t="s">
        <v>59</v>
      </c>
      <c r="B41" s="30" t="s">
        <v>73</v>
      </c>
      <c r="C41" s="31" t="s">
        <v>33</v>
      </c>
      <c r="D41" s="31"/>
      <c r="E41" s="31"/>
      <c r="F41" s="31"/>
      <c r="G41" s="32"/>
      <c r="H41" s="32"/>
      <c r="I41" s="33">
        <f t="shared" si="2"/>
        <v>0</v>
      </c>
      <c r="J41" s="34" t="e">
        <f t="shared" si="0"/>
        <v>#DIV/0!</v>
      </c>
      <c r="K41" s="32"/>
    </row>
    <row r="42" spans="1:11" s="35" customFormat="1" ht="31.5" x14ac:dyDescent="0.25">
      <c r="A42" s="30" t="s">
        <v>60</v>
      </c>
      <c r="B42" s="30" t="s">
        <v>74</v>
      </c>
      <c r="C42" s="31" t="s">
        <v>33</v>
      </c>
      <c r="D42" s="31"/>
      <c r="E42" s="31"/>
      <c r="F42" s="31"/>
      <c r="G42" s="32"/>
      <c r="H42" s="32"/>
      <c r="I42" s="33">
        <f t="shared" si="2"/>
        <v>0</v>
      </c>
      <c r="J42" s="34" t="e">
        <f t="shared" si="0"/>
        <v>#DIV/0!</v>
      </c>
      <c r="K42" s="32"/>
    </row>
    <row r="43" spans="1:11" s="35" customFormat="1" ht="31.5" x14ac:dyDescent="0.25">
      <c r="A43" s="30" t="s">
        <v>61</v>
      </c>
      <c r="B43" s="30" t="s">
        <v>75</v>
      </c>
      <c r="C43" s="31" t="s">
        <v>33</v>
      </c>
      <c r="D43" s="31"/>
      <c r="E43" s="31"/>
      <c r="F43" s="31"/>
      <c r="G43" s="32"/>
      <c r="H43" s="32"/>
      <c r="I43" s="33">
        <f t="shared" si="2"/>
        <v>0</v>
      </c>
      <c r="J43" s="34" t="e">
        <f t="shared" si="0"/>
        <v>#DIV/0!</v>
      </c>
      <c r="K43" s="32"/>
    </row>
    <row r="44" spans="1:11" s="35" customFormat="1" ht="31.5" x14ac:dyDescent="0.25">
      <c r="A44" s="30" t="s">
        <v>62</v>
      </c>
      <c r="B44" s="30" t="s">
        <v>76</v>
      </c>
      <c r="C44" s="31" t="s">
        <v>33</v>
      </c>
      <c r="D44" s="31"/>
      <c r="E44" s="31"/>
      <c r="F44" s="31"/>
      <c r="G44" s="32"/>
      <c r="H44" s="32"/>
      <c r="I44" s="33">
        <f t="shared" si="2"/>
        <v>0</v>
      </c>
      <c r="J44" s="34" t="e">
        <f t="shared" si="0"/>
        <v>#DIV/0!</v>
      </c>
      <c r="K44" s="32"/>
    </row>
    <row r="45" spans="1:11" s="35" customFormat="1" ht="47.25" x14ac:dyDescent="0.25">
      <c r="A45" s="30" t="s">
        <v>63</v>
      </c>
      <c r="B45" s="30" t="s">
        <v>77</v>
      </c>
      <c r="C45" s="31" t="s">
        <v>33</v>
      </c>
      <c r="D45" s="31"/>
      <c r="E45" s="31"/>
      <c r="F45" s="31"/>
      <c r="G45" s="32"/>
      <c r="H45" s="32"/>
      <c r="I45" s="33">
        <f t="shared" si="2"/>
        <v>0</v>
      </c>
      <c r="J45" s="34" t="e">
        <f t="shared" si="0"/>
        <v>#DIV/0!</v>
      </c>
      <c r="K45" s="32"/>
    </row>
    <row r="46" spans="1:11" s="22" customFormat="1" x14ac:dyDescent="0.25">
      <c r="A46" s="12" t="s">
        <v>24</v>
      </c>
      <c r="B46" s="12" t="s">
        <v>25</v>
      </c>
      <c r="C46" s="47" t="s">
        <v>33</v>
      </c>
      <c r="D46" s="50"/>
      <c r="E46" s="50"/>
      <c r="F46" s="50"/>
      <c r="G46" s="50">
        <f>G47+G48+G49+G50</f>
        <v>0</v>
      </c>
      <c r="H46" s="50">
        <f>H47+H48+H49+H50</f>
        <v>0</v>
      </c>
      <c r="I46" s="16">
        <f>I47+I48+I49+I50</f>
        <v>0</v>
      </c>
      <c r="J46" s="34" t="e">
        <f t="shared" ref="J46:J55" si="3">ROUND(I46/$I$59*100,2)</f>
        <v>#DIV/0!</v>
      </c>
      <c r="K46" s="50">
        <f>K47+K48+K49+K50</f>
        <v>0</v>
      </c>
    </row>
    <row r="47" spans="1:11" s="22" customFormat="1" x14ac:dyDescent="0.25">
      <c r="A47" s="30" t="s">
        <v>106</v>
      </c>
      <c r="B47" s="30" t="s">
        <v>64</v>
      </c>
      <c r="C47" s="13" t="s">
        <v>33</v>
      </c>
      <c r="D47" s="18"/>
      <c r="E47" s="18"/>
      <c r="F47" s="18"/>
      <c r="G47" s="48"/>
      <c r="H47" s="48"/>
      <c r="I47" s="33">
        <f>G47+H47</f>
        <v>0</v>
      </c>
      <c r="J47" s="34" t="e">
        <f t="shared" si="3"/>
        <v>#DIV/0!</v>
      </c>
      <c r="K47" s="19"/>
    </row>
    <row r="48" spans="1:11" s="22" customFormat="1" x14ac:dyDescent="0.25">
      <c r="A48" s="30" t="s">
        <v>107</v>
      </c>
      <c r="B48" s="30" t="s">
        <v>65</v>
      </c>
      <c r="C48" s="13" t="s">
        <v>33</v>
      </c>
      <c r="D48" s="18"/>
      <c r="E48" s="18"/>
      <c r="F48" s="18"/>
      <c r="G48" s="48"/>
      <c r="H48" s="48"/>
      <c r="I48" s="33">
        <f t="shared" ref="I48:I50" si="4">G48+H48</f>
        <v>0</v>
      </c>
      <c r="J48" s="34" t="e">
        <f t="shared" si="3"/>
        <v>#DIV/0!</v>
      </c>
      <c r="K48" s="19"/>
    </row>
    <row r="49" spans="1:11" s="22" customFormat="1" x14ac:dyDescent="0.25">
      <c r="A49" s="30" t="s">
        <v>108</v>
      </c>
      <c r="B49" s="30" t="s">
        <v>66</v>
      </c>
      <c r="C49" s="13" t="s">
        <v>33</v>
      </c>
      <c r="D49" s="18"/>
      <c r="E49" s="18"/>
      <c r="F49" s="18"/>
      <c r="G49" s="48"/>
      <c r="H49" s="48"/>
      <c r="I49" s="33">
        <f t="shared" si="4"/>
        <v>0</v>
      </c>
      <c r="J49" s="34" t="e">
        <f t="shared" si="3"/>
        <v>#DIV/0!</v>
      </c>
      <c r="K49" s="19"/>
    </row>
    <row r="50" spans="1:11" s="22" customFormat="1" x14ac:dyDescent="0.25">
      <c r="A50" s="30" t="s">
        <v>109</v>
      </c>
      <c r="B50" s="30" t="s">
        <v>67</v>
      </c>
      <c r="C50" s="13" t="s">
        <v>33</v>
      </c>
      <c r="D50" s="18"/>
      <c r="E50" s="18"/>
      <c r="F50" s="18"/>
      <c r="G50" s="48"/>
      <c r="H50" s="48"/>
      <c r="I50" s="33">
        <f t="shared" si="4"/>
        <v>0</v>
      </c>
      <c r="J50" s="34" t="e">
        <f t="shared" si="3"/>
        <v>#DIV/0!</v>
      </c>
      <c r="K50" s="19"/>
    </row>
    <row r="51" spans="1:11" s="22" customFormat="1" ht="31.5" x14ac:dyDescent="0.25">
      <c r="A51" s="12" t="s">
        <v>96</v>
      </c>
      <c r="B51" s="12" t="s">
        <v>101</v>
      </c>
      <c r="C51" s="47" t="s">
        <v>33</v>
      </c>
      <c r="D51" s="45"/>
      <c r="E51" s="45"/>
      <c r="F51" s="45"/>
      <c r="G51" s="50">
        <f>G52+G52+G52+G52</f>
        <v>0</v>
      </c>
      <c r="H51" s="50">
        <f>H52+H52+H52+H52</f>
        <v>0</v>
      </c>
      <c r="I51" s="16">
        <f>I52+I53+I54+I55</f>
        <v>0</v>
      </c>
      <c r="J51" s="34" t="e">
        <f t="shared" si="3"/>
        <v>#DIV/0!</v>
      </c>
      <c r="K51" s="46">
        <f>SUM(K52:K55)</f>
        <v>0</v>
      </c>
    </row>
    <row r="52" spans="1:11" s="35" customFormat="1" x14ac:dyDescent="0.25">
      <c r="A52" s="30" t="s">
        <v>97</v>
      </c>
      <c r="B52" s="30" t="s">
        <v>64</v>
      </c>
      <c r="C52" s="31" t="s">
        <v>33</v>
      </c>
      <c r="D52" s="31"/>
      <c r="E52" s="31"/>
      <c r="F52" s="31"/>
      <c r="G52" s="19"/>
      <c r="H52" s="19"/>
      <c r="I52" s="33">
        <f>G52+H52</f>
        <v>0</v>
      </c>
      <c r="J52" s="34" t="e">
        <f t="shared" si="3"/>
        <v>#DIV/0!</v>
      </c>
      <c r="K52" s="32"/>
    </row>
    <row r="53" spans="1:11" s="35" customFormat="1" x14ac:dyDescent="0.25">
      <c r="A53" s="30" t="s">
        <v>98</v>
      </c>
      <c r="B53" s="30" t="s">
        <v>65</v>
      </c>
      <c r="C53" s="31" t="s">
        <v>33</v>
      </c>
      <c r="D53" s="31"/>
      <c r="E53" s="31"/>
      <c r="F53" s="31"/>
      <c r="G53" s="19"/>
      <c r="H53" s="19"/>
      <c r="I53" s="33">
        <f t="shared" ref="I53:I55" si="5">G53+H53</f>
        <v>0</v>
      </c>
      <c r="J53" s="34" t="e">
        <f t="shared" si="3"/>
        <v>#DIV/0!</v>
      </c>
      <c r="K53" s="32"/>
    </row>
    <row r="54" spans="1:11" s="35" customFormat="1" x14ac:dyDescent="0.25">
      <c r="A54" s="30" t="s">
        <v>99</v>
      </c>
      <c r="B54" s="30" t="s">
        <v>66</v>
      </c>
      <c r="C54" s="31" t="s">
        <v>33</v>
      </c>
      <c r="D54" s="31"/>
      <c r="E54" s="31"/>
      <c r="F54" s="31"/>
      <c r="G54" s="19"/>
      <c r="H54" s="19"/>
      <c r="I54" s="33">
        <f t="shared" si="5"/>
        <v>0</v>
      </c>
      <c r="J54" s="34" t="e">
        <f t="shared" si="3"/>
        <v>#DIV/0!</v>
      </c>
      <c r="K54" s="32"/>
    </row>
    <row r="55" spans="1:11" s="35" customFormat="1" x14ac:dyDescent="0.25">
      <c r="A55" s="30" t="s">
        <v>100</v>
      </c>
      <c r="B55" s="30" t="s">
        <v>67</v>
      </c>
      <c r="C55" s="31" t="s">
        <v>33</v>
      </c>
      <c r="D55" s="31"/>
      <c r="E55" s="31"/>
      <c r="F55" s="31"/>
      <c r="G55" s="19"/>
      <c r="H55" s="19"/>
      <c r="I55" s="33">
        <f t="shared" si="5"/>
        <v>0</v>
      </c>
      <c r="J55" s="34" t="e">
        <f t="shared" si="3"/>
        <v>#DIV/0!</v>
      </c>
      <c r="K55" s="32"/>
    </row>
    <row r="56" spans="1:11" s="22" customFormat="1" x14ac:dyDescent="0.25">
      <c r="A56" s="12" t="s">
        <v>29</v>
      </c>
      <c r="B56" s="12" t="s">
        <v>30</v>
      </c>
      <c r="C56" s="39" t="s">
        <v>33</v>
      </c>
      <c r="D56" s="39"/>
      <c r="E56" s="39"/>
      <c r="F56" s="39"/>
      <c r="G56" s="27">
        <f>G57+G62</f>
        <v>0</v>
      </c>
      <c r="H56" s="27">
        <f>H57+H62</f>
        <v>0</v>
      </c>
      <c r="I56" s="16">
        <f t="shared" si="2"/>
        <v>0</v>
      </c>
      <c r="J56" s="39" t="e">
        <f t="shared" ref="J56:J67" si="6">ROUND(I56/$I$68*100,2)</f>
        <v>#DIV/0!</v>
      </c>
      <c r="K56" s="27">
        <f>K57+K62</f>
        <v>0</v>
      </c>
    </row>
    <row r="57" spans="1:11" x14ac:dyDescent="0.25">
      <c r="A57" s="29" t="s">
        <v>34</v>
      </c>
      <c r="B57" s="29" t="s">
        <v>36</v>
      </c>
      <c r="C57" s="13" t="s">
        <v>33</v>
      </c>
      <c r="D57" s="13"/>
      <c r="E57" s="13"/>
      <c r="F57" s="13"/>
      <c r="G57" s="14">
        <f>SUM(G58:G61)</f>
        <v>0</v>
      </c>
      <c r="H57" s="14">
        <f>SUM(H58:H61)</f>
        <v>0</v>
      </c>
      <c r="I57" s="14">
        <f t="shared" si="2"/>
        <v>0</v>
      </c>
      <c r="J57" s="13" t="e">
        <f t="shared" si="6"/>
        <v>#DIV/0!</v>
      </c>
      <c r="K57" s="14">
        <f>SUM(K58:K61)</f>
        <v>0</v>
      </c>
    </row>
    <row r="58" spans="1:11" s="35" customFormat="1" ht="31.5" x14ac:dyDescent="0.25">
      <c r="A58" s="30" t="s">
        <v>89</v>
      </c>
      <c r="B58" s="30" t="s">
        <v>74</v>
      </c>
      <c r="C58" s="31" t="s">
        <v>33</v>
      </c>
      <c r="D58" s="31"/>
      <c r="E58" s="31"/>
      <c r="F58" s="31"/>
      <c r="G58" s="32"/>
      <c r="H58" s="32"/>
      <c r="I58" s="33">
        <f t="shared" si="2"/>
        <v>0</v>
      </c>
      <c r="J58" s="34" t="e">
        <f t="shared" si="6"/>
        <v>#DIV/0!</v>
      </c>
      <c r="K58" s="32"/>
    </row>
    <row r="59" spans="1:11" s="35" customFormat="1" ht="31.5" x14ac:dyDescent="0.25">
      <c r="A59" s="30" t="s">
        <v>90</v>
      </c>
      <c r="B59" s="30" t="s">
        <v>75</v>
      </c>
      <c r="C59" s="31" t="s">
        <v>33</v>
      </c>
      <c r="D59" s="31"/>
      <c r="E59" s="31"/>
      <c r="F59" s="31"/>
      <c r="G59" s="32"/>
      <c r="H59" s="32"/>
      <c r="I59" s="33">
        <f t="shared" si="2"/>
        <v>0</v>
      </c>
      <c r="J59" s="34" t="e">
        <f t="shared" si="6"/>
        <v>#DIV/0!</v>
      </c>
      <c r="K59" s="32"/>
    </row>
    <row r="60" spans="1:11" s="35" customFormat="1" ht="31.5" x14ac:dyDescent="0.25">
      <c r="A60" s="30" t="s">
        <v>91</v>
      </c>
      <c r="B60" s="30" t="s">
        <v>76</v>
      </c>
      <c r="C60" s="31" t="s">
        <v>33</v>
      </c>
      <c r="D60" s="31"/>
      <c r="E60" s="31"/>
      <c r="F60" s="31"/>
      <c r="G60" s="32"/>
      <c r="H60" s="32"/>
      <c r="I60" s="33">
        <f t="shared" si="2"/>
        <v>0</v>
      </c>
      <c r="J60" s="34" t="e">
        <f t="shared" si="6"/>
        <v>#DIV/0!</v>
      </c>
      <c r="K60" s="32"/>
    </row>
    <row r="61" spans="1:11" s="35" customFormat="1" ht="47.25" x14ac:dyDescent="0.25">
      <c r="A61" s="30" t="s">
        <v>92</v>
      </c>
      <c r="B61" s="30" t="s">
        <v>77</v>
      </c>
      <c r="C61" s="31" t="s">
        <v>33</v>
      </c>
      <c r="D61" s="31"/>
      <c r="E61" s="31"/>
      <c r="F61" s="31"/>
      <c r="G61" s="32"/>
      <c r="H61" s="32"/>
      <c r="I61" s="33">
        <f t="shared" si="2"/>
        <v>0</v>
      </c>
      <c r="J61" s="34" t="e">
        <f t="shared" si="6"/>
        <v>#DIV/0!</v>
      </c>
      <c r="K61" s="32"/>
    </row>
    <row r="62" spans="1:11" x14ac:dyDescent="0.25">
      <c r="A62" s="29" t="s">
        <v>35</v>
      </c>
      <c r="B62" s="29" t="s">
        <v>37</v>
      </c>
      <c r="C62" s="36" t="s">
        <v>33</v>
      </c>
      <c r="D62" s="13"/>
      <c r="E62" s="13"/>
      <c r="F62" s="13"/>
      <c r="G62" s="14">
        <f>SUM(G63:G67)</f>
        <v>0</v>
      </c>
      <c r="H62" s="14">
        <f>SUM(H63:H67)</f>
        <v>0</v>
      </c>
      <c r="I62" s="14">
        <f t="shared" si="2"/>
        <v>0</v>
      </c>
      <c r="J62" s="13" t="e">
        <f t="shared" si="6"/>
        <v>#DIV/0!</v>
      </c>
      <c r="K62" s="14">
        <f>SUM(K63:K67)</f>
        <v>0</v>
      </c>
    </row>
    <row r="63" spans="1:11" s="35" customFormat="1" ht="31.5" x14ac:dyDescent="0.25">
      <c r="A63" s="30" t="s">
        <v>71</v>
      </c>
      <c r="B63" s="30" t="s">
        <v>73</v>
      </c>
      <c r="C63" s="31" t="s">
        <v>33</v>
      </c>
      <c r="D63" s="31"/>
      <c r="E63" s="31"/>
      <c r="F63" s="31"/>
      <c r="G63" s="32"/>
      <c r="H63" s="32"/>
      <c r="I63" s="33">
        <f t="shared" ref="I63:I67" si="7">G63+H63</f>
        <v>0</v>
      </c>
      <c r="J63" s="34" t="e">
        <f t="shared" si="6"/>
        <v>#DIV/0!</v>
      </c>
      <c r="K63" s="32"/>
    </row>
    <row r="64" spans="1:11" s="35" customFormat="1" ht="31.5" x14ac:dyDescent="0.25">
      <c r="A64" s="30" t="s">
        <v>72</v>
      </c>
      <c r="B64" s="30" t="s">
        <v>74</v>
      </c>
      <c r="C64" s="31" t="s">
        <v>33</v>
      </c>
      <c r="D64" s="31"/>
      <c r="E64" s="31"/>
      <c r="F64" s="31"/>
      <c r="G64" s="32"/>
      <c r="H64" s="32"/>
      <c r="I64" s="33">
        <f t="shared" si="7"/>
        <v>0</v>
      </c>
      <c r="J64" s="34" t="e">
        <f t="shared" si="6"/>
        <v>#DIV/0!</v>
      </c>
      <c r="K64" s="32"/>
    </row>
    <row r="65" spans="1:11" s="35" customFormat="1" ht="31.5" x14ac:dyDescent="0.25">
      <c r="A65" s="30" t="s">
        <v>93</v>
      </c>
      <c r="B65" s="30" t="s">
        <v>75</v>
      </c>
      <c r="C65" s="31" t="s">
        <v>33</v>
      </c>
      <c r="D65" s="31"/>
      <c r="E65" s="31"/>
      <c r="F65" s="31"/>
      <c r="G65" s="32"/>
      <c r="H65" s="32"/>
      <c r="I65" s="33">
        <f t="shared" si="7"/>
        <v>0</v>
      </c>
      <c r="J65" s="34" t="e">
        <f t="shared" si="6"/>
        <v>#DIV/0!</v>
      </c>
      <c r="K65" s="32"/>
    </row>
    <row r="66" spans="1:11" s="35" customFormat="1" ht="31.5" x14ac:dyDescent="0.25">
      <c r="A66" s="30" t="s">
        <v>94</v>
      </c>
      <c r="B66" s="30" t="s">
        <v>76</v>
      </c>
      <c r="C66" s="31" t="s">
        <v>33</v>
      </c>
      <c r="D66" s="31"/>
      <c r="E66" s="31"/>
      <c r="F66" s="31"/>
      <c r="G66" s="32"/>
      <c r="H66" s="32"/>
      <c r="I66" s="33">
        <f t="shared" si="7"/>
        <v>0</v>
      </c>
      <c r="J66" s="34" t="e">
        <f t="shared" si="6"/>
        <v>#DIV/0!</v>
      </c>
      <c r="K66" s="32"/>
    </row>
    <row r="67" spans="1:11" s="35" customFormat="1" ht="47.25" x14ac:dyDescent="0.25">
      <c r="A67" s="30" t="s">
        <v>95</v>
      </c>
      <c r="B67" s="30" t="s">
        <v>77</v>
      </c>
      <c r="C67" s="31" t="s">
        <v>33</v>
      </c>
      <c r="D67" s="31"/>
      <c r="E67" s="31"/>
      <c r="F67" s="31"/>
      <c r="G67" s="32"/>
      <c r="H67" s="32"/>
      <c r="I67" s="33">
        <f t="shared" si="7"/>
        <v>0</v>
      </c>
      <c r="J67" s="34" t="e">
        <f t="shared" si="6"/>
        <v>#DIV/0!</v>
      </c>
      <c r="K67" s="32"/>
    </row>
    <row r="68" spans="1:11" s="22" customFormat="1" x14ac:dyDescent="0.25">
      <c r="A68" s="23"/>
      <c r="B68" s="23" t="s">
        <v>8</v>
      </c>
      <c r="C68" s="39"/>
      <c r="D68" s="39"/>
      <c r="E68" s="39"/>
      <c r="F68" s="39"/>
      <c r="G68" s="16">
        <f>G10+G17+G31+G46+G51+G56</f>
        <v>0</v>
      </c>
      <c r="H68" s="16">
        <f>H10+H17+H31+H46+H51+H56</f>
        <v>0</v>
      </c>
      <c r="I68" s="16">
        <f>I10+I17+I31+I46+I51+I56</f>
        <v>0</v>
      </c>
      <c r="J68" s="16" t="e">
        <f>J10+J17+J31+J46+J56</f>
        <v>#DIV/0!</v>
      </c>
      <c r="K68" s="16">
        <f>K10+K17+K31+K46+K51+K56</f>
        <v>0</v>
      </c>
    </row>
    <row r="69" spans="1:11" x14ac:dyDescent="0.25">
      <c r="A69" s="56" t="s">
        <v>11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x14ac:dyDescent="0.25">
      <c r="A70" s="56" t="s">
        <v>104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x14ac:dyDescent="0.2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x14ac:dyDescent="0.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x14ac:dyDescent="0.2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x14ac:dyDescent="0.25">
      <c r="A75" s="72" t="s">
        <v>88</v>
      </c>
      <c r="B75" s="72"/>
      <c r="C75" s="72"/>
      <c r="D75" s="72"/>
      <c r="E75" s="72"/>
      <c r="F75" s="72"/>
      <c r="G75" s="73" t="s">
        <v>28</v>
      </c>
      <c r="H75" s="73"/>
      <c r="I75" s="73"/>
    </row>
    <row r="76" spans="1:11" x14ac:dyDescent="0.25">
      <c r="A76" s="72"/>
      <c r="B76" s="72"/>
      <c r="C76" s="72"/>
      <c r="D76" s="72"/>
      <c r="E76" s="72"/>
      <c r="F76" s="72"/>
      <c r="G76" s="41" t="s">
        <v>26</v>
      </c>
      <c r="H76" s="41" t="s">
        <v>27</v>
      </c>
      <c r="I76" s="41" t="s">
        <v>87</v>
      </c>
      <c r="J76" s="40"/>
      <c r="K76" s="40"/>
    </row>
    <row r="77" spans="1:11" x14ac:dyDescent="0.25">
      <c r="A77" s="43">
        <v>1</v>
      </c>
      <c r="B77" s="69" t="s">
        <v>64</v>
      </c>
      <c r="C77" s="70"/>
      <c r="D77" s="70"/>
      <c r="E77" s="70"/>
      <c r="F77" s="71"/>
      <c r="G77" s="21">
        <f>G12+G19+G26+G41+G63</f>
        <v>0</v>
      </c>
      <c r="H77" s="21">
        <f>H12+H19+H26+H41+H63</f>
        <v>0</v>
      </c>
      <c r="I77" s="21">
        <f>I12+I19+I26+I41+I63</f>
        <v>0</v>
      </c>
    </row>
    <row r="78" spans="1:11" x14ac:dyDescent="0.25">
      <c r="A78" s="43">
        <v>2</v>
      </c>
      <c r="B78" s="69" t="s">
        <v>65</v>
      </c>
      <c r="C78" s="70"/>
      <c r="D78" s="70"/>
      <c r="E78" s="70"/>
      <c r="F78" s="71"/>
      <c r="G78" s="21">
        <f t="shared" ref="G78:I80" si="8">G13+G20+G27+G33+G37+G42+G52+G58+G64</f>
        <v>0</v>
      </c>
      <c r="H78" s="21">
        <f t="shared" si="8"/>
        <v>0</v>
      </c>
      <c r="I78" s="21">
        <f t="shared" si="8"/>
        <v>0</v>
      </c>
    </row>
    <row r="79" spans="1:11" x14ac:dyDescent="0.25">
      <c r="A79" s="43">
        <v>3</v>
      </c>
      <c r="B79" s="69" t="s">
        <v>66</v>
      </c>
      <c r="C79" s="70"/>
      <c r="D79" s="70"/>
      <c r="E79" s="70"/>
      <c r="F79" s="71"/>
      <c r="G79" s="21">
        <f t="shared" si="8"/>
        <v>0</v>
      </c>
      <c r="H79" s="21">
        <f t="shared" si="8"/>
        <v>0</v>
      </c>
      <c r="I79" s="21">
        <f t="shared" si="8"/>
        <v>0</v>
      </c>
    </row>
    <row r="80" spans="1:11" x14ac:dyDescent="0.25">
      <c r="A80" s="43">
        <v>4</v>
      </c>
      <c r="B80" s="69" t="s">
        <v>67</v>
      </c>
      <c r="C80" s="70"/>
      <c r="D80" s="70"/>
      <c r="E80" s="70"/>
      <c r="F80" s="71"/>
      <c r="G80" s="21">
        <f t="shared" si="8"/>
        <v>0</v>
      </c>
      <c r="H80" s="21">
        <f t="shared" si="8"/>
        <v>0</v>
      </c>
      <c r="I80" s="21">
        <f t="shared" si="8"/>
        <v>0</v>
      </c>
    </row>
    <row r="81" spans="1:9" x14ac:dyDescent="0.25">
      <c r="A81" s="43">
        <v>5</v>
      </c>
      <c r="B81" s="69" t="s">
        <v>68</v>
      </c>
      <c r="C81" s="70"/>
      <c r="D81" s="70"/>
      <c r="E81" s="70"/>
      <c r="F81" s="71"/>
      <c r="G81" s="21">
        <f>G16+G23+G30+G45+G46+G55+G61+G67</f>
        <v>0</v>
      </c>
      <c r="H81" s="21">
        <f t="shared" ref="H81:I81" si="9">H16+H23+H30+H45+H46+H55+H61+H67</f>
        <v>0</v>
      </c>
      <c r="I81" s="21">
        <f t="shared" si="9"/>
        <v>0</v>
      </c>
    </row>
  </sheetData>
  <mergeCells count="23">
    <mergeCell ref="A70:K70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  <mergeCell ref="A69:K69"/>
    <mergeCell ref="B80:F80"/>
    <mergeCell ref="B81:F81"/>
    <mergeCell ref="A75:F76"/>
    <mergeCell ref="G75:I75"/>
    <mergeCell ref="B77:F77"/>
    <mergeCell ref="B78:F78"/>
    <mergeCell ref="B79:F79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view="pageBreakPreview" topLeftCell="A43" zoomScale="90" zoomScaleNormal="90" zoomScaleSheetLayoutView="90" workbookViewId="0">
      <selection activeCell="K51" sqref="K51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1" t="s">
        <v>102</v>
      </c>
      <c r="J1" s="51"/>
      <c r="K1" s="51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51"/>
      <c r="J2" s="51"/>
      <c r="K2" s="51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61" t="s">
        <v>85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8"/>
    </row>
    <row r="5" spans="1:12" ht="19.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8"/>
    </row>
    <row r="6" spans="1:12" ht="15" customHeight="1" x14ac:dyDescent="0.25"/>
    <row r="7" spans="1:12" ht="22.5" customHeight="1" x14ac:dyDescent="0.25">
      <c r="A7" s="64" t="s">
        <v>3</v>
      </c>
      <c r="B7" s="64" t="s">
        <v>4</v>
      </c>
      <c r="C7" s="64" t="s">
        <v>5</v>
      </c>
      <c r="D7" s="64" t="s">
        <v>6</v>
      </c>
      <c r="E7" s="64" t="s">
        <v>103</v>
      </c>
      <c r="F7" s="64" t="s">
        <v>7</v>
      </c>
      <c r="G7" s="65" t="s">
        <v>28</v>
      </c>
      <c r="H7" s="66"/>
      <c r="I7" s="52" t="s">
        <v>8</v>
      </c>
      <c r="J7" s="53"/>
      <c r="K7" s="58" t="s">
        <v>9</v>
      </c>
    </row>
    <row r="8" spans="1:12" ht="30" customHeight="1" x14ac:dyDescent="0.25">
      <c r="A8" s="64"/>
      <c r="B8" s="64"/>
      <c r="C8" s="64"/>
      <c r="D8" s="64"/>
      <c r="E8" s="64"/>
      <c r="F8" s="64"/>
      <c r="G8" s="59" t="s">
        <v>26</v>
      </c>
      <c r="H8" s="59" t="s">
        <v>27</v>
      </c>
      <c r="I8" s="54"/>
      <c r="J8" s="55"/>
      <c r="K8" s="59"/>
    </row>
    <row r="9" spans="1:12" x14ac:dyDescent="0.25">
      <c r="A9" s="64"/>
      <c r="B9" s="64"/>
      <c r="C9" s="64"/>
      <c r="D9" s="64"/>
      <c r="E9" s="64"/>
      <c r="F9" s="64"/>
      <c r="G9" s="60"/>
      <c r="H9" s="60"/>
      <c r="I9" s="13" t="s">
        <v>10</v>
      </c>
      <c r="J9" s="13" t="s">
        <v>2</v>
      </c>
      <c r="K9" s="60"/>
    </row>
    <row r="10" spans="1:12" s="22" customFormat="1" ht="31.5" x14ac:dyDescent="0.25">
      <c r="A10" s="12" t="s">
        <v>0</v>
      </c>
      <c r="B10" s="12" t="s">
        <v>16</v>
      </c>
      <c r="C10" s="39" t="s">
        <v>32</v>
      </c>
      <c r="D10" s="39"/>
      <c r="E10" s="39"/>
      <c r="F10" s="39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45" si="0">ROUND(I10/$I$68*100,2)</f>
        <v>#DIV/0!</v>
      </c>
      <c r="K10" s="26">
        <f>K11</f>
        <v>0</v>
      </c>
    </row>
    <row r="11" spans="1:12" ht="63" x14ac:dyDescent="0.25">
      <c r="A11" s="29" t="s">
        <v>17</v>
      </c>
      <c r="B11" s="29" t="s">
        <v>86</v>
      </c>
      <c r="C11" s="13" t="s">
        <v>32</v>
      </c>
      <c r="D11" s="13"/>
      <c r="E11" s="13"/>
      <c r="F11" s="13"/>
      <c r="G11" s="14">
        <f>SUM(G12:G16)</f>
        <v>0</v>
      </c>
      <c r="H11" s="14">
        <f>SUM(H12:H16)</f>
        <v>0</v>
      </c>
      <c r="I11" s="14">
        <f>G11+H11</f>
        <v>0</v>
      </c>
      <c r="J11" s="13" t="e">
        <f t="shared" si="0"/>
        <v>#DIV/0!</v>
      </c>
      <c r="K11" s="14">
        <f>SUM(K12:K16)</f>
        <v>0</v>
      </c>
    </row>
    <row r="12" spans="1:12" s="35" customFormat="1" x14ac:dyDescent="0.25">
      <c r="A12" s="30" t="s">
        <v>38</v>
      </c>
      <c r="B12" s="30" t="s">
        <v>64</v>
      </c>
      <c r="C12" s="31" t="s">
        <v>32</v>
      </c>
      <c r="D12" s="31"/>
      <c r="E12" s="31"/>
      <c r="F12" s="31"/>
      <c r="G12" s="32"/>
      <c r="H12" s="32"/>
      <c r="I12" s="33">
        <f t="shared" ref="I12:I14" si="1">G12+H12</f>
        <v>0</v>
      </c>
      <c r="J12" s="34" t="e">
        <f t="shared" si="0"/>
        <v>#DIV/0!</v>
      </c>
      <c r="K12" s="32"/>
    </row>
    <row r="13" spans="1:12" s="35" customFormat="1" x14ac:dyDescent="0.25">
      <c r="A13" s="30" t="s">
        <v>39</v>
      </c>
      <c r="B13" s="30" t="s">
        <v>65</v>
      </c>
      <c r="C13" s="31" t="s">
        <v>32</v>
      </c>
      <c r="D13" s="31"/>
      <c r="E13" s="31"/>
      <c r="F13" s="31"/>
      <c r="G13" s="32"/>
      <c r="H13" s="32"/>
      <c r="I13" s="33">
        <f t="shared" si="1"/>
        <v>0</v>
      </c>
      <c r="J13" s="34" t="e">
        <f t="shared" si="0"/>
        <v>#DIV/0!</v>
      </c>
      <c r="K13" s="32"/>
    </row>
    <row r="14" spans="1:12" s="35" customFormat="1" x14ac:dyDescent="0.25">
      <c r="A14" s="30" t="s">
        <v>40</v>
      </c>
      <c r="B14" s="30" t="s">
        <v>66</v>
      </c>
      <c r="C14" s="31" t="s">
        <v>32</v>
      </c>
      <c r="D14" s="31"/>
      <c r="E14" s="31"/>
      <c r="F14" s="31"/>
      <c r="G14" s="32"/>
      <c r="H14" s="32"/>
      <c r="I14" s="33">
        <f t="shared" si="1"/>
        <v>0</v>
      </c>
      <c r="J14" s="34" t="e">
        <f t="shared" si="0"/>
        <v>#DIV/0!</v>
      </c>
      <c r="K14" s="32"/>
    </row>
    <row r="15" spans="1:12" s="35" customFormat="1" x14ac:dyDescent="0.25">
      <c r="A15" s="30" t="s">
        <v>41</v>
      </c>
      <c r="B15" s="30" t="s">
        <v>67</v>
      </c>
      <c r="C15" s="31" t="s">
        <v>32</v>
      </c>
      <c r="D15" s="31"/>
      <c r="E15" s="31"/>
      <c r="F15" s="31"/>
      <c r="G15" s="32"/>
      <c r="H15" s="32"/>
      <c r="I15" s="33">
        <f>G15+H15</f>
        <v>0</v>
      </c>
      <c r="J15" s="34" t="e">
        <f t="shared" si="0"/>
        <v>#DIV/0!</v>
      </c>
      <c r="K15" s="32"/>
    </row>
    <row r="16" spans="1:12" s="35" customFormat="1" ht="31.5" x14ac:dyDescent="0.25">
      <c r="A16" s="30" t="s">
        <v>50</v>
      </c>
      <c r="B16" s="30" t="s">
        <v>68</v>
      </c>
      <c r="C16" s="31" t="s">
        <v>32</v>
      </c>
      <c r="D16" s="31"/>
      <c r="E16" s="31"/>
      <c r="F16" s="31"/>
      <c r="G16" s="32"/>
      <c r="H16" s="32"/>
      <c r="I16" s="33">
        <f>G16+H16</f>
        <v>0</v>
      </c>
      <c r="J16" s="34" t="e">
        <f t="shared" si="0"/>
        <v>#DIV/0!</v>
      </c>
      <c r="K16" s="32"/>
    </row>
    <row r="17" spans="1:11" s="22" customFormat="1" x14ac:dyDescent="0.25">
      <c r="A17" s="12" t="s">
        <v>1</v>
      </c>
      <c r="B17" s="12" t="s">
        <v>20</v>
      </c>
      <c r="C17" s="39" t="s">
        <v>33</v>
      </c>
      <c r="D17" s="39"/>
      <c r="E17" s="39"/>
      <c r="F17" s="39"/>
      <c r="G17" s="27">
        <f>G18+G24</f>
        <v>0</v>
      </c>
      <c r="H17" s="27">
        <f>H18+H24</f>
        <v>0</v>
      </c>
      <c r="I17" s="16">
        <f t="shared" ref="I17:I62" si="2">G17+H17</f>
        <v>0</v>
      </c>
      <c r="J17" s="39" t="e">
        <f t="shared" si="0"/>
        <v>#DIV/0!</v>
      </c>
      <c r="K17" s="27">
        <f>K18+K24</f>
        <v>0</v>
      </c>
    </row>
    <row r="18" spans="1:11" ht="31.5" x14ac:dyDescent="0.25">
      <c r="A18" s="29" t="s">
        <v>18</v>
      </c>
      <c r="B18" s="29" t="s">
        <v>69</v>
      </c>
      <c r="C18" s="13" t="s">
        <v>33</v>
      </c>
      <c r="D18" s="13"/>
      <c r="E18" s="13"/>
      <c r="F18" s="13"/>
      <c r="G18" s="14">
        <f>SUM(G19:G23)</f>
        <v>0</v>
      </c>
      <c r="H18" s="14">
        <f>SUM(H19:H23)</f>
        <v>0</v>
      </c>
      <c r="I18" s="14">
        <f t="shared" si="2"/>
        <v>0</v>
      </c>
      <c r="J18" s="13" t="e">
        <f t="shared" si="0"/>
        <v>#DIV/0!</v>
      </c>
      <c r="K18" s="14">
        <f>SUM(K19:K23)</f>
        <v>0</v>
      </c>
    </row>
    <row r="19" spans="1:11" s="35" customFormat="1" x14ac:dyDescent="0.25">
      <c r="A19" s="30" t="s">
        <v>42</v>
      </c>
      <c r="B19" s="30" t="s">
        <v>64</v>
      </c>
      <c r="C19" s="31" t="s">
        <v>33</v>
      </c>
      <c r="D19" s="31"/>
      <c r="E19" s="31"/>
      <c r="F19" s="31"/>
      <c r="G19" s="32"/>
      <c r="H19" s="32"/>
      <c r="I19" s="33">
        <f t="shared" si="2"/>
        <v>0</v>
      </c>
      <c r="J19" s="34" t="e">
        <f t="shared" si="0"/>
        <v>#DIV/0!</v>
      </c>
      <c r="K19" s="32"/>
    </row>
    <row r="20" spans="1:11" s="35" customFormat="1" x14ac:dyDescent="0.25">
      <c r="A20" s="30" t="s">
        <v>43</v>
      </c>
      <c r="B20" s="30" t="s">
        <v>65</v>
      </c>
      <c r="C20" s="31" t="s">
        <v>33</v>
      </c>
      <c r="D20" s="31"/>
      <c r="E20" s="31"/>
      <c r="F20" s="31"/>
      <c r="G20" s="32"/>
      <c r="H20" s="32"/>
      <c r="I20" s="33">
        <f t="shared" si="2"/>
        <v>0</v>
      </c>
      <c r="J20" s="34" t="e">
        <f t="shared" si="0"/>
        <v>#DIV/0!</v>
      </c>
      <c r="K20" s="32"/>
    </row>
    <row r="21" spans="1:11" s="35" customFormat="1" x14ac:dyDescent="0.25">
      <c r="A21" s="30" t="s">
        <v>44</v>
      </c>
      <c r="B21" s="30" t="s">
        <v>66</v>
      </c>
      <c r="C21" s="31" t="s">
        <v>33</v>
      </c>
      <c r="D21" s="31"/>
      <c r="E21" s="31"/>
      <c r="F21" s="31"/>
      <c r="G21" s="32"/>
      <c r="H21" s="32"/>
      <c r="I21" s="33">
        <f t="shared" si="2"/>
        <v>0</v>
      </c>
      <c r="J21" s="34" t="e">
        <f t="shared" si="0"/>
        <v>#DIV/0!</v>
      </c>
      <c r="K21" s="32"/>
    </row>
    <row r="22" spans="1:11" s="35" customFormat="1" x14ac:dyDescent="0.25">
      <c r="A22" s="30" t="s">
        <v>45</v>
      </c>
      <c r="B22" s="30" t="s">
        <v>67</v>
      </c>
      <c r="C22" s="31" t="s">
        <v>33</v>
      </c>
      <c r="D22" s="31"/>
      <c r="E22" s="31"/>
      <c r="F22" s="31"/>
      <c r="G22" s="32"/>
      <c r="H22" s="32"/>
      <c r="I22" s="33">
        <f t="shared" si="2"/>
        <v>0</v>
      </c>
      <c r="J22" s="34" t="e">
        <f t="shared" si="0"/>
        <v>#DIV/0!</v>
      </c>
      <c r="K22" s="32"/>
    </row>
    <row r="23" spans="1:11" s="35" customFormat="1" ht="31.5" x14ac:dyDescent="0.25">
      <c r="A23" s="30" t="s">
        <v>51</v>
      </c>
      <c r="B23" s="30" t="s">
        <v>68</v>
      </c>
      <c r="C23" s="31" t="s">
        <v>33</v>
      </c>
      <c r="D23" s="31"/>
      <c r="E23" s="31"/>
      <c r="F23" s="31"/>
      <c r="G23" s="32"/>
      <c r="H23" s="32"/>
      <c r="I23" s="33">
        <f t="shared" si="2"/>
        <v>0</v>
      </c>
      <c r="J23" s="34" t="e">
        <f t="shared" si="0"/>
        <v>#DIV/0!</v>
      </c>
      <c r="K23" s="32"/>
    </row>
    <row r="24" spans="1:11" ht="31.5" x14ac:dyDescent="0.25">
      <c r="A24" s="29" t="s">
        <v>19</v>
      </c>
      <c r="B24" s="29" t="s">
        <v>21</v>
      </c>
      <c r="C24" s="13" t="s">
        <v>33</v>
      </c>
      <c r="D24" s="13"/>
      <c r="E24" s="13"/>
      <c r="F24" s="13"/>
      <c r="G24" s="26">
        <f>G25</f>
        <v>0</v>
      </c>
      <c r="H24" s="26">
        <f>H25</f>
        <v>0</v>
      </c>
      <c r="I24" s="14">
        <f t="shared" si="2"/>
        <v>0</v>
      </c>
      <c r="J24" s="13" t="e">
        <f t="shared" si="0"/>
        <v>#DIV/0!</v>
      </c>
      <c r="K24" s="26">
        <f>K25</f>
        <v>0</v>
      </c>
    </row>
    <row r="25" spans="1:11" ht="31.5" x14ac:dyDescent="0.25">
      <c r="A25" s="29" t="s">
        <v>31</v>
      </c>
      <c r="B25" s="29" t="s">
        <v>70</v>
      </c>
      <c r="C25" s="13" t="s">
        <v>33</v>
      </c>
      <c r="D25" s="13"/>
      <c r="E25" s="13"/>
      <c r="F25" s="13"/>
      <c r="G25" s="14">
        <f>SUM(G26:G30)</f>
        <v>0</v>
      </c>
      <c r="H25" s="14">
        <f>SUM(H26:H30)</f>
        <v>0</v>
      </c>
      <c r="I25" s="14">
        <f t="shared" si="2"/>
        <v>0</v>
      </c>
      <c r="J25" s="13" t="e">
        <f t="shared" si="0"/>
        <v>#DIV/0!</v>
      </c>
      <c r="K25" s="14">
        <f>SUM(K26:K30)</f>
        <v>0</v>
      </c>
    </row>
    <row r="26" spans="1:11" s="35" customFormat="1" x14ac:dyDescent="0.25">
      <c r="A26" s="30" t="s">
        <v>46</v>
      </c>
      <c r="B26" s="30" t="s">
        <v>64</v>
      </c>
      <c r="C26" s="31" t="s">
        <v>33</v>
      </c>
      <c r="D26" s="31"/>
      <c r="E26" s="31"/>
      <c r="F26" s="31"/>
      <c r="G26" s="32"/>
      <c r="H26" s="32"/>
      <c r="I26" s="33">
        <f t="shared" si="2"/>
        <v>0</v>
      </c>
      <c r="J26" s="34" t="e">
        <f t="shared" si="0"/>
        <v>#DIV/0!</v>
      </c>
      <c r="K26" s="32"/>
    </row>
    <row r="27" spans="1:11" s="35" customFormat="1" x14ac:dyDescent="0.25">
      <c r="A27" s="30" t="s">
        <v>47</v>
      </c>
      <c r="B27" s="30" t="s">
        <v>65</v>
      </c>
      <c r="C27" s="31" t="s">
        <v>33</v>
      </c>
      <c r="D27" s="31"/>
      <c r="E27" s="31"/>
      <c r="F27" s="31"/>
      <c r="G27" s="32"/>
      <c r="H27" s="32"/>
      <c r="I27" s="33">
        <f t="shared" si="2"/>
        <v>0</v>
      </c>
      <c r="J27" s="34" t="e">
        <f t="shared" si="0"/>
        <v>#DIV/0!</v>
      </c>
      <c r="K27" s="32"/>
    </row>
    <row r="28" spans="1:11" s="35" customFormat="1" x14ac:dyDescent="0.25">
      <c r="A28" s="30" t="s">
        <v>48</v>
      </c>
      <c r="B28" s="30" t="s">
        <v>66</v>
      </c>
      <c r="C28" s="31" t="s">
        <v>33</v>
      </c>
      <c r="D28" s="31"/>
      <c r="E28" s="31"/>
      <c r="F28" s="31"/>
      <c r="G28" s="32"/>
      <c r="H28" s="32"/>
      <c r="I28" s="33">
        <f t="shared" si="2"/>
        <v>0</v>
      </c>
      <c r="J28" s="34" t="e">
        <f t="shared" si="0"/>
        <v>#DIV/0!</v>
      </c>
      <c r="K28" s="32"/>
    </row>
    <row r="29" spans="1:11" s="35" customFormat="1" x14ac:dyDescent="0.25">
      <c r="A29" s="30" t="s">
        <v>49</v>
      </c>
      <c r="B29" s="30" t="s">
        <v>67</v>
      </c>
      <c r="C29" s="31" t="s">
        <v>33</v>
      </c>
      <c r="D29" s="31"/>
      <c r="E29" s="31"/>
      <c r="F29" s="31"/>
      <c r="G29" s="32"/>
      <c r="H29" s="32"/>
      <c r="I29" s="33">
        <f t="shared" si="2"/>
        <v>0</v>
      </c>
      <c r="J29" s="34" t="e">
        <f t="shared" si="0"/>
        <v>#DIV/0!</v>
      </c>
      <c r="K29" s="32"/>
    </row>
    <row r="30" spans="1:11" s="35" customFormat="1" ht="31.5" x14ac:dyDescent="0.25">
      <c r="A30" s="30" t="s">
        <v>52</v>
      </c>
      <c r="B30" s="30" t="s">
        <v>68</v>
      </c>
      <c r="C30" s="31" t="s">
        <v>33</v>
      </c>
      <c r="D30" s="31"/>
      <c r="E30" s="31"/>
      <c r="F30" s="31"/>
      <c r="G30" s="32"/>
      <c r="H30" s="32"/>
      <c r="I30" s="33">
        <f t="shared" si="2"/>
        <v>0</v>
      </c>
      <c r="J30" s="34" t="e">
        <f t="shared" si="0"/>
        <v>#DIV/0!</v>
      </c>
      <c r="K30" s="32"/>
    </row>
    <row r="31" spans="1:11" s="22" customFormat="1" ht="31.5" x14ac:dyDescent="0.25">
      <c r="A31" s="12" t="s">
        <v>13</v>
      </c>
      <c r="B31" s="12" t="s">
        <v>14</v>
      </c>
      <c r="C31" s="39" t="s">
        <v>33</v>
      </c>
      <c r="D31" s="39"/>
      <c r="E31" s="39"/>
      <c r="F31" s="39"/>
      <c r="G31" s="27">
        <f>G32+G36+G40</f>
        <v>0</v>
      </c>
      <c r="H31" s="27">
        <f>H32+H36+H40</f>
        <v>0</v>
      </c>
      <c r="I31" s="16">
        <f t="shared" si="2"/>
        <v>0</v>
      </c>
      <c r="J31" s="39" t="e">
        <f t="shared" si="0"/>
        <v>#DIV/0!</v>
      </c>
      <c r="K31" s="27">
        <f>K32+K36+K40</f>
        <v>0</v>
      </c>
    </row>
    <row r="32" spans="1:11" x14ac:dyDescent="0.25">
      <c r="A32" s="29" t="s">
        <v>22</v>
      </c>
      <c r="B32" s="29" t="s">
        <v>78</v>
      </c>
      <c r="C32" s="13" t="s">
        <v>33</v>
      </c>
      <c r="D32" s="13"/>
      <c r="E32" s="13"/>
      <c r="F32" s="13"/>
      <c r="G32" s="14">
        <f>SUM(G33:G35)</f>
        <v>0</v>
      </c>
      <c r="H32" s="14">
        <f>SUM(H33:H35)</f>
        <v>0</v>
      </c>
      <c r="I32" s="14">
        <f t="shared" si="2"/>
        <v>0</v>
      </c>
      <c r="J32" s="13" t="e">
        <f t="shared" si="0"/>
        <v>#DIV/0!</v>
      </c>
      <c r="K32" s="14">
        <f>SUM(K33:K35)</f>
        <v>0</v>
      </c>
    </row>
    <row r="33" spans="1:11" s="35" customFormat="1" ht="31.5" x14ac:dyDescent="0.25">
      <c r="A33" s="30" t="s">
        <v>53</v>
      </c>
      <c r="B33" s="30" t="s">
        <v>74</v>
      </c>
      <c r="C33" s="31" t="s">
        <v>33</v>
      </c>
      <c r="D33" s="31"/>
      <c r="E33" s="31"/>
      <c r="F33" s="31"/>
      <c r="G33" s="32"/>
      <c r="H33" s="32"/>
      <c r="I33" s="33">
        <f t="shared" si="2"/>
        <v>0</v>
      </c>
      <c r="J33" s="34" t="e">
        <f t="shared" si="0"/>
        <v>#DIV/0!</v>
      </c>
      <c r="K33" s="32"/>
    </row>
    <row r="34" spans="1:11" s="35" customFormat="1" ht="31.5" x14ac:dyDescent="0.25">
      <c r="A34" s="30" t="s">
        <v>54</v>
      </c>
      <c r="B34" s="30" t="s">
        <v>75</v>
      </c>
      <c r="C34" s="31" t="s">
        <v>33</v>
      </c>
      <c r="D34" s="31"/>
      <c r="E34" s="31"/>
      <c r="F34" s="31"/>
      <c r="G34" s="32"/>
      <c r="H34" s="32"/>
      <c r="I34" s="33">
        <f t="shared" si="2"/>
        <v>0</v>
      </c>
      <c r="J34" s="34" t="e">
        <f t="shared" si="0"/>
        <v>#DIV/0!</v>
      </c>
      <c r="K34" s="32"/>
    </row>
    <row r="35" spans="1:11" s="35" customFormat="1" ht="31.5" x14ac:dyDescent="0.25">
      <c r="A35" s="30" t="s">
        <v>55</v>
      </c>
      <c r="B35" s="30" t="s">
        <v>76</v>
      </c>
      <c r="C35" s="31" t="s">
        <v>33</v>
      </c>
      <c r="D35" s="31"/>
      <c r="E35" s="31"/>
      <c r="F35" s="31"/>
      <c r="G35" s="32"/>
      <c r="H35" s="32"/>
      <c r="I35" s="33">
        <f t="shared" si="2"/>
        <v>0</v>
      </c>
      <c r="J35" s="34" t="e">
        <f t="shared" si="0"/>
        <v>#DIV/0!</v>
      </c>
      <c r="K35" s="32"/>
    </row>
    <row r="36" spans="1:11" x14ac:dyDescent="0.25">
      <c r="A36" s="29" t="s">
        <v>15</v>
      </c>
      <c r="B36" s="29" t="s">
        <v>80</v>
      </c>
      <c r="C36" s="13" t="s">
        <v>33</v>
      </c>
      <c r="D36" s="13"/>
      <c r="E36" s="13"/>
      <c r="F36" s="13"/>
      <c r="G36" s="14">
        <f>SUM(G37:G39)</f>
        <v>0</v>
      </c>
      <c r="H36" s="14">
        <f>SUM(H37:H39)</f>
        <v>0</v>
      </c>
      <c r="I36" s="14">
        <f t="shared" si="2"/>
        <v>0</v>
      </c>
      <c r="J36" s="13" t="e">
        <f t="shared" si="0"/>
        <v>#DIV/0!</v>
      </c>
      <c r="K36" s="14">
        <f>SUM(K37:K39)</f>
        <v>0</v>
      </c>
    </row>
    <row r="37" spans="1:11" s="35" customFormat="1" ht="31.5" x14ac:dyDescent="0.25">
      <c r="A37" s="30" t="s">
        <v>56</v>
      </c>
      <c r="B37" s="30" t="s">
        <v>74</v>
      </c>
      <c r="C37" s="31" t="s">
        <v>33</v>
      </c>
      <c r="D37" s="31"/>
      <c r="E37" s="31"/>
      <c r="F37" s="31"/>
      <c r="G37" s="32"/>
      <c r="H37" s="32"/>
      <c r="I37" s="33">
        <f t="shared" si="2"/>
        <v>0</v>
      </c>
      <c r="J37" s="34" t="e">
        <f t="shared" si="0"/>
        <v>#DIV/0!</v>
      </c>
      <c r="K37" s="32"/>
    </row>
    <row r="38" spans="1:11" s="35" customFormat="1" ht="31.5" x14ac:dyDescent="0.25">
      <c r="A38" s="30" t="s">
        <v>57</v>
      </c>
      <c r="B38" s="30" t="s">
        <v>75</v>
      </c>
      <c r="C38" s="31" t="s">
        <v>33</v>
      </c>
      <c r="D38" s="31"/>
      <c r="E38" s="31"/>
      <c r="F38" s="31"/>
      <c r="G38" s="32"/>
      <c r="H38" s="32"/>
      <c r="I38" s="33">
        <f t="shared" si="2"/>
        <v>0</v>
      </c>
      <c r="J38" s="34" t="e">
        <f t="shared" si="0"/>
        <v>#DIV/0!</v>
      </c>
      <c r="K38" s="32"/>
    </row>
    <row r="39" spans="1:11" s="35" customFormat="1" ht="31.5" x14ac:dyDescent="0.25">
      <c r="A39" s="30" t="s">
        <v>58</v>
      </c>
      <c r="B39" s="30" t="s">
        <v>76</v>
      </c>
      <c r="C39" s="31" t="s">
        <v>33</v>
      </c>
      <c r="D39" s="31"/>
      <c r="E39" s="31"/>
      <c r="F39" s="31"/>
      <c r="G39" s="32"/>
      <c r="H39" s="32"/>
      <c r="I39" s="33">
        <f t="shared" si="2"/>
        <v>0</v>
      </c>
      <c r="J39" s="34" t="e">
        <f t="shared" si="0"/>
        <v>#DIV/0!</v>
      </c>
      <c r="K39" s="32"/>
    </row>
    <row r="40" spans="1:11" x14ac:dyDescent="0.25">
      <c r="A40" s="29" t="s">
        <v>23</v>
      </c>
      <c r="B40" s="29" t="s">
        <v>79</v>
      </c>
      <c r="C40" s="13" t="s">
        <v>33</v>
      </c>
      <c r="D40" s="13"/>
      <c r="E40" s="13"/>
      <c r="F40" s="13"/>
      <c r="G40" s="14">
        <f>SUM(G41:G45)</f>
        <v>0</v>
      </c>
      <c r="H40" s="14">
        <f>SUM(H41:H45)</f>
        <v>0</v>
      </c>
      <c r="I40" s="14">
        <f t="shared" si="2"/>
        <v>0</v>
      </c>
      <c r="J40" s="13" t="e">
        <f t="shared" si="0"/>
        <v>#DIV/0!</v>
      </c>
      <c r="K40" s="14">
        <f>SUM(K41:K45)</f>
        <v>0</v>
      </c>
    </row>
    <row r="41" spans="1:11" s="35" customFormat="1" ht="31.5" x14ac:dyDescent="0.25">
      <c r="A41" s="30" t="s">
        <v>59</v>
      </c>
      <c r="B41" s="30" t="s">
        <v>73</v>
      </c>
      <c r="C41" s="31" t="s">
        <v>33</v>
      </c>
      <c r="D41" s="31"/>
      <c r="E41" s="31"/>
      <c r="F41" s="31"/>
      <c r="G41" s="32"/>
      <c r="H41" s="32"/>
      <c r="I41" s="33">
        <f t="shared" si="2"/>
        <v>0</v>
      </c>
      <c r="J41" s="34" t="e">
        <f t="shared" si="0"/>
        <v>#DIV/0!</v>
      </c>
      <c r="K41" s="32"/>
    </row>
    <row r="42" spans="1:11" s="35" customFormat="1" ht="31.5" x14ac:dyDescent="0.25">
      <c r="A42" s="30" t="s">
        <v>60</v>
      </c>
      <c r="B42" s="30" t="s">
        <v>74</v>
      </c>
      <c r="C42" s="31" t="s">
        <v>33</v>
      </c>
      <c r="D42" s="31"/>
      <c r="E42" s="31"/>
      <c r="F42" s="31"/>
      <c r="G42" s="32"/>
      <c r="H42" s="32"/>
      <c r="I42" s="33">
        <f t="shared" si="2"/>
        <v>0</v>
      </c>
      <c r="J42" s="34" t="e">
        <f t="shared" si="0"/>
        <v>#DIV/0!</v>
      </c>
      <c r="K42" s="32"/>
    </row>
    <row r="43" spans="1:11" s="35" customFormat="1" ht="31.5" x14ac:dyDescent="0.25">
      <c r="A43" s="30" t="s">
        <v>61</v>
      </c>
      <c r="B43" s="30" t="s">
        <v>75</v>
      </c>
      <c r="C43" s="31" t="s">
        <v>33</v>
      </c>
      <c r="D43" s="31"/>
      <c r="E43" s="31"/>
      <c r="F43" s="31"/>
      <c r="G43" s="32"/>
      <c r="H43" s="32"/>
      <c r="I43" s="33">
        <f t="shared" si="2"/>
        <v>0</v>
      </c>
      <c r="J43" s="34" t="e">
        <f t="shared" si="0"/>
        <v>#DIV/0!</v>
      </c>
      <c r="K43" s="32"/>
    </row>
    <row r="44" spans="1:11" s="35" customFormat="1" ht="31.5" x14ac:dyDescent="0.25">
      <c r="A44" s="30" t="s">
        <v>62</v>
      </c>
      <c r="B44" s="30" t="s">
        <v>76</v>
      </c>
      <c r="C44" s="31" t="s">
        <v>33</v>
      </c>
      <c r="D44" s="31"/>
      <c r="E44" s="31"/>
      <c r="F44" s="31"/>
      <c r="G44" s="32"/>
      <c r="H44" s="32"/>
      <c r="I44" s="33">
        <f t="shared" si="2"/>
        <v>0</v>
      </c>
      <c r="J44" s="34" t="e">
        <f t="shared" si="0"/>
        <v>#DIV/0!</v>
      </c>
      <c r="K44" s="32"/>
    </row>
    <row r="45" spans="1:11" s="35" customFormat="1" ht="47.25" x14ac:dyDescent="0.25">
      <c r="A45" s="30" t="s">
        <v>63</v>
      </c>
      <c r="B45" s="30" t="s">
        <v>77</v>
      </c>
      <c r="C45" s="31" t="s">
        <v>33</v>
      </c>
      <c r="D45" s="31"/>
      <c r="E45" s="31"/>
      <c r="F45" s="31"/>
      <c r="G45" s="32"/>
      <c r="H45" s="32"/>
      <c r="I45" s="33">
        <f t="shared" si="2"/>
        <v>0</v>
      </c>
      <c r="J45" s="34" t="e">
        <f t="shared" si="0"/>
        <v>#DIV/0!</v>
      </c>
      <c r="K45" s="32"/>
    </row>
    <row r="46" spans="1:11" s="22" customFormat="1" x14ac:dyDescent="0.25">
      <c r="A46" s="12" t="s">
        <v>24</v>
      </c>
      <c r="B46" s="12" t="s">
        <v>25</v>
      </c>
      <c r="C46" s="47" t="s">
        <v>33</v>
      </c>
      <c r="D46" s="50"/>
      <c r="E46" s="50"/>
      <c r="F46" s="50"/>
      <c r="G46" s="50">
        <f>G47+G48+G49+G50</f>
        <v>0</v>
      </c>
      <c r="H46" s="50">
        <f>H47+H48+H49+H50</f>
        <v>0</v>
      </c>
      <c r="I46" s="16">
        <f>I47+I48+I49+I50</f>
        <v>0</v>
      </c>
      <c r="J46" s="34" t="e">
        <f t="shared" ref="J46:J55" si="3">ROUND(I46/$I$59*100,2)</f>
        <v>#DIV/0!</v>
      </c>
      <c r="K46" s="16">
        <f>K47+K48+K49+K50</f>
        <v>0</v>
      </c>
    </row>
    <row r="47" spans="1:11" s="22" customFormat="1" x14ac:dyDescent="0.25">
      <c r="A47" s="30" t="s">
        <v>106</v>
      </c>
      <c r="B47" s="30" t="s">
        <v>64</v>
      </c>
      <c r="C47" s="13" t="s">
        <v>33</v>
      </c>
      <c r="D47" s="18"/>
      <c r="E47" s="18"/>
      <c r="F47" s="18"/>
      <c r="G47" s="48"/>
      <c r="H47" s="48"/>
      <c r="I47" s="33">
        <f>G47+H47</f>
        <v>0</v>
      </c>
      <c r="J47" s="34" t="e">
        <f t="shared" si="3"/>
        <v>#DIV/0!</v>
      </c>
      <c r="K47" s="19"/>
    </row>
    <row r="48" spans="1:11" s="22" customFormat="1" x14ac:dyDescent="0.25">
      <c r="A48" s="30" t="s">
        <v>107</v>
      </c>
      <c r="B48" s="30" t="s">
        <v>65</v>
      </c>
      <c r="C48" s="13" t="s">
        <v>33</v>
      </c>
      <c r="D48" s="18"/>
      <c r="E48" s="18"/>
      <c r="F48" s="18"/>
      <c r="G48" s="48"/>
      <c r="H48" s="48"/>
      <c r="I48" s="33">
        <f t="shared" ref="I48:I50" si="4">G48+H48</f>
        <v>0</v>
      </c>
      <c r="J48" s="34" t="e">
        <f t="shared" si="3"/>
        <v>#DIV/0!</v>
      </c>
      <c r="K48" s="19"/>
    </row>
    <row r="49" spans="1:11" s="22" customFormat="1" x14ac:dyDescent="0.25">
      <c r="A49" s="30" t="s">
        <v>108</v>
      </c>
      <c r="B49" s="30" t="s">
        <v>66</v>
      </c>
      <c r="C49" s="13" t="s">
        <v>33</v>
      </c>
      <c r="D49" s="18"/>
      <c r="E49" s="18"/>
      <c r="F49" s="18"/>
      <c r="G49" s="48"/>
      <c r="H49" s="48"/>
      <c r="I49" s="33">
        <f t="shared" si="4"/>
        <v>0</v>
      </c>
      <c r="J49" s="34" t="e">
        <f t="shared" si="3"/>
        <v>#DIV/0!</v>
      </c>
      <c r="K49" s="19"/>
    </row>
    <row r="50" spans="1:11" s="22" customFormat="1" x14ac:dyDescent="0.25">
      <c r="A50" s="30" t="s">
        <v>109</v>
      </c>
      <c r="B50" s="30" t="s">
        <v>67</v>
      </c>
      <c r="C50" s="13" t="s">
        <v>33</v>
      </c>
      <c r="D50" s="18"/>
      <c r="E50" s="18"/>
      <c r="F50" s="18"/>
      <c r="G50" s="48"/>
      <c r="H50" s="48"/>
      <c r="I50" s="33">
        <f t="shared" si="4"/>
        <v>0</v>
      </c>
      <c r="J50" s="34" t="e">
        <f t="shared" si="3"/>
        <v>#DIV/0!</v>
      </c>
      <c r="K50" s="19"/>
    </row>
    <row r="51" spans="1:11" s="22" customFormat="1" ht="31.5" x14ac:dyDescent="0.25">
      <c r="A51" s="12" t="s">
        <v>96</v>
      </c>
      <c r="B51" s="12" t="s">
        <v>101</v>
      </c>
      <c r="C51" s="47" t="s">
        <v>33</v>
      </c>
      <c r="D51" s="45"/>
      <c r="E51" s="45"/>
      <c r="F51" s="45"/>
      <c r="G51" s="50">
        <f>G52+G52+G52+G52</f>
        <v>0</v>
      </c>
      <c r="H51" s="50">
        <f>H52+H52+H52+H52</f>
        <v>0</v>
      </c>
      <c r="I51" s="16">
        <f>I52+I53+I54+I55</f>
        <v>0</v>
      </c>
      <c r="J51" s="34" t="e">
        <f t="shared" si="3"/>
        <v>#DIV/0!</v>
      </c>
      <c r="K51" s="46">
        <f>SUM(K52:K55)</f>
        <v>0</v>
      </c>
    </row>
    <row r="52" spans="1:11" s="35" customFormat="1" x14ac:dyDescent="0.25">
      <c r="A52" s="30" t="s">
        <v>97</v>
      </c>
      <c r="B52" s="30" t="s">
        <v>64</v>
      </c>
      <c r="C52" s="31" t="s">
        <v>33</v>
      </c>
      <c r="D52" s="31"/>
      <c r="E52" s="31"/>
      <c r="F52" s="31"/>
      <c r="G52" s="19"/>
      <c r="H52" s="19"/>
      <c r="I52" s="33">
        <f>G52+H52</f>
        <v>0</v>
      </c>
      <c r="J52" s="34" t="e">
        <f t="shared" si="3"/>
        <v>#DIV/0!</v>
      </c>
      <c r="K52" s="32"/>
    </row>
    <row r="53" spans="1:11" s="35" customFormat="1" x14ac:dyDescent="0.25">
      <c r="A53" s="30" t="s">
        <v>98</v>
      </c>
      <c r="B53" s="30" t="s">
        <v>65</v>
      </c>
      <c r="C53" s="31" t="s">
        <v>33</v>
      </c>
      <c r="D53" s="31"/>
      <c r="E53" s="31"/>
      <c r="F53" s="31"/>
      <c r="G53" s="19"/>
      <c r="H53" s="19"/>
      <c r="I53" s="33">
        <f t="shared" ref="I53:I55" si="5">G53+H53</f>
        <v>0</v>
      </c>
      <c r="J53" s="34" t="e">
        <f t="shared" si="3"/>
        <v>#DIV/0!</v>
      </c>
      <c r="K53" s="32"/>
    </row>
    <row r="54" spans="1:11" s="35" customFormat="1" x14ac:dyDescent="0.25">
      <c r="A54" s="30" t="s">
        <v>99</v>
      </c>
      <c r="B54" s="30" t="s">
        <v>66</v>
      </c>
      <c r="C54" s="31" t="s">
        <v>33</v>
      </c>
      <c r="D54" s="31"/>
      <c r="E54" s="31"/>
      <c r="F54" s="31"/>
      <c r="G54" s="19"/>
      <c r="H54" s="19"/>
      <c r="I54" s="33">
        <f t="shared" si="5"/>
        <v>0</v>
      </c>
      <c r="J54" s="34" t="e">
        <f t="shared" si="3"/>
        <v>#DIV/0!</v>
      </c>
      <c r="K54" s="32"/>
    </row>
    <row r="55" spans="1:11" s="35" customFormat="1" x14ac:dyDescent="0.25">
      <c r="A55" s="30" t="s">
        <v>100</v>
      </c>
      <c r="B55" s="30" t="s">
        <v>67</v>
      </c>
      <c r="C55" s="31" t="s">
        <v>33</v>
      </c>
      <c r="D55" s="31"/>
      <c r="E55" s="31"/>
      <c r="F55" s="31"/>
      <c r="G55" s="19"/>
      <c r="H55" s="19"/>
      <c r="I55" s="33">
        <f t="shared" si="5"/>
        <v>0</v>
      </c>
      <c r="J55" s="34" t="e">
        <f t="shared" si="3"/>
        <v>#DIV/0!</v>
      </c>
      <c r="K55" s="32"/>
    </row>
    <row r="56" spans="1:11" s="22" customFormat="1" x14ac:dyDescent="0.25">
      <c r="A56" s="12" t="s">
        <v>29</v>
      </c>
      <c r="B56" s="12" t="s">
        <v>30</v>
      </c>
      <c r="C56" s="39" t="s">
        <v>33</v>
      </c>
      <c r="D56" s="39"/>
      <c r="E56" s="39"/>
      <c r="F56" s="39"/>
      <c r="G56" s="27">
        <f>G57+G62</f>
        <v>0</v>
      </c>
      <c r="H56" s="27">
        <f>H57+H62</f>
        <v>0</v>
      </c>
      <c r="I56" s="16">
        <f t="shared" si="2"/>
        <v>0</v>
      </c>
      <c r="J56" s="39" t="e">
        <f t="shared" ref="J56:J67" si="6">ROUND(I56/$I$68*100,2)</f>
        <v>#DIV/0!</v>
      </c>
      <c r="K56" s="27">
        <f>K57+K62</f>
        <v>0</v>
      </c>
    </row>
    <row r="57" spans="1:11" x14ac:dyDescent="0.25">
      <c r="A57" s="29" t="s">
        <v>34</v>
      </c>
      <c r="B57" s="29" t="s">
        <v>36</v>
      </c>
      <c r="C57" s="13" t="s">
        <v>33</v>
      </c>
      <c r="D57" s="13"/>
      <c r="E57" s="13"/>
      <c r="F57" s="13"/>
      <c r="G57" s="14">
        <f>SUM(G58:G61)</f>
        <v>0</v>
      </c>
      <c r="H57" s="14">
        <f>SUM(H58:H61)</f>
        <v>0</v>
      </c>
      <c r="I57" s="14">
        <f t="shared" si="2"/>
        <v>0</v>
      </c>
      <c r="J57" s="13" t="e">
        <f t="shared" si="6"/>
        <v>#DIV/0!</v>
      </c>
      <c r="K57" s="14">
        <f>SUM(K58:K61)</f>
        <v>0</v>
      </c>
    </row>
    <row r="58" spans="1:11" s="35" customFormat="1" ht="31.5" x14ac:dyDescent="0.25">
      <c r="A58" s="30" t="s">
        <v>89</v>
      </c>
      <c r="B58" s="30" t="s">
        <v>74</v>
      </c>
      <c r="C58" s="31" t="s">
        <v>33</v>
      </c>
      <c r="D58" s="31"/>
      <c r="E58" s="31"/>
      <c r="F58" s="31"/>
      <c r="G58" s="32"/>
      <c r="H58" s="32"/>
      <c r="I58" s="33">
        <f t="shared" si="2"/>
        <v>0</v>
      </c>
      <c r="J58" s="34" t="e">
        <f t="shared" si="6"/>
        <v>#DIV/0!</v>
      </c>
      <c r="K58" s="32"/>
    </row>
    <row r="59" spans="1:11" s="35" customFormat="1" ht="31.5" x14ac:dyDescent="0.25">
      <c r="A59" s="30" t="s">
        <v>90</v>
      </c>
      <c r="B59" s="30" t="s">
        <v>75</v>
      </c>
      <c r="C59" s="31" t="s">
        <v>33</v>
      </c>
      <c r="D59" s="31"/>
      <c r="E59" s="31"/>
      <c r="F59" s="31"/>
      <c r="G59" s="32"/>
      <c r="H59" s="32"/>
      <c r="I59" s="33">
        <f t="shared" si="2"/>
        <v>0</v>
      </c>
      <c r="J59" s="34" t="e">
        <f t="shared" si="6"/>
        <v>#DIV/0!</v>
      </c>
      <c r="K59" s="32"/>
    </row>
    <row r="60" spans="1:11" s="35" customFormat="1" ht="31.5" x14ac:dyDescent="0.25">
      <c r="A60" s="30" t="s">
        <v>91</v>
      </c>
      <c r="B60" s="30" t="s">
        <v>76</v>
      </c>
      <c r="C60" s="31" t="s">
        <v>33</v>
      </c>
      <c r="D60" s="31"/>
      <c r="E60" s="31"/>
      <c r="F60" s="31"/>
      <c r="G60" s="32"/>
      <c r="H60" s="32"/>
      <c r="I60" s="33">
        <f t="shared" si="2"/>
        <v>0</v>
      </c>
      <c r="J60" s="34" t="e">
        <f t="shared" si="6"/>
        <v>#DIV/0!</v>
      </c>
      <c r="K60" s="32"/>
    </row>
    <row r="61" spans="1:11" s="35" customFormat="1" ht="47.25" x14ac:dyDescent="0.25">
      <c r="A61" s="30" t="s">
        <v>92</v>
      </c>
      <c r="B61" s="30" t="s">
        <v>77</v>
      </c>
      <c r="C61" s="31" t="s">
        <v>33</v>
      </c>
      <c r="D61" s="31"/>
      <c r="E61" s="31"/>
      <c r="F61" s="31"/>
      <c r="G61" s="32"/>
      <c r="H61" s="32"/>
      <c r="I61" s="33">
        <f t="shared" si="2"/>
        <v>0</v>
      </c>
      <c r="J61" s="34" t="e">
        <f t="shared" si="6"/>
        <v>#DIV/0!</v>
      </c>
      <c r="K61" s="32"/>
    </row>
    <row r="62" spans="1:11" x14ac:dyDescent="0.25">
      <c r="A62" s="29" t="s">
        <v>35</v>
      </c>
      <c r="B62" s="29" t="s">
        <v>37</v>
      </c>
      <c r="C62" s="36" t="s">
        <v>33</v>
      </c>
      <c r="D62" s="13"/>
      <c r="E62" s="13"/>
      <c r="F62" s="13"/>
      <c r="G62" s="14">
        <f>SUM(G63:G67)</f>
        <v>0</v>
      </c>
      <c r="H62" s="14">
        <f>SUM(H63:H67)</f>
        <v>0</v>
      </c>
      <c r="I62" s="14">
        <f t="shared" si="2"/>
        <v>0</v>
      </c>
      <c r="J62" s="13" t="e">
        <f t="shared" si="6"/>
        <v>#DIV/0!</v>
      </c>
      <c r="K62" s="14">
        <f>SUM(K63:K67)</f>
        <v>0</v>
      </c>
    </row>
    <row r="63" spans="1:11" s="35" customFormat="1" ht="31.5" x14ac:dyDescent="0.25">
      <c r="A63" s="30" t="s">
        <v>71</v>
      </c>
      <c r="B63" s="30" t="s">
        <v>73</v>
      </c>
      <c r="C63" s="31" t="s">
        <v>33</v>
      </c>
      <c r="D63" s="31"/>
      <c r="E63" s="31"/>
      <c r="F63" s="31"/>
      <c r="G63" s="32"/>
      <c r="H63" s="32"/>
      <c r="I63" s="33">
        <f t="shared" ref="I63:I67" si="7">G63+H63</f>
        <v>0</v>
      </c>
      <c r="J63" s="34" t="e">
        <f t="shared" si="6"/>
        <v>#DIV/0!</v>
      </c>
      <c r="K63" s="32"/>
    </row>
    <row r="64" spans="1:11" s="35" customFormat="1" ht="31.5" x14ac:dyDescent="0.25">
      <c r="A64" s="30" t="s">
        <v>72</v>
      </c>
      <c r="B64" s="30" t="s">
        <v>74</v>
      </c>
      <c r="C64" s="31" t="s">
        <v>33</v>
      </c>
      <c r="D64" s="31"/>
      <c r="E64" s="31"/>
      <c r="F64" s="31"/>
      <c r="G64" s="32"/>
      <c r="H64" s="32"/>
      <c r="I64" s="33">
        <f t="shared" si="7"/>
        <v>0</v>
      </c>
      <c r="J64" s="34" t="e">
        <f t="shared" si="6"/>
        <v>#DIV/0!</v>
      </c>
      <c r="K64" s="32"/>
    </row>
    <row r="65" spans="1:11" s="35" customFormat="1" ht="31.5" x14ac:dyDescent="0.25">
      <c r="A65" s="30" t="s">
        <v>93</v>
      </c>
      <c r="B65" s="30" t="s">
        <v>75</v>
      </c>
      <c r="C65" s="31" t="s">
        <v>33</v>
      </c>
      <c r="D65" s="31"/>
      <c r="E65" s="31"/>
      <c r="F65" s="31"/>
      <c r="G65" s="32"/>
      <c r="H65" s="32"/>
      <c r="I65" s="33">
        <f t="shared" si="7"/>
        <v>0</v>
      </c>
      <c r="J65" s="34" t="e">
        <f t="shared" si="6"/>
        <v>#DIV/0!</v>
      </c>
      <c r="K65" s="32"/>
    </row>
    <row r="66" spans="1:11" s="35" customFormat="1" ht="31.5" x14ac:dyDescent="0.25">
      <c r="A66" s="30" t="s">
        <v>94</v>
      </c>
      <c r="B66" s="30" t="s">
        <v>76</v>
      </c>
      <c r="C66" s="31" t="s">
        <v>33</v>
      </c>
      <c r="D66" s="31"/>
      <c r="E66" s="31"/>
      <c r="F66" s="31"/>
      <c r="G66" s="32"/>
      <c r="H66" s="32"/>
      <c r="I66" s="33">
        <f t="shared" si="7"/>
        <v>0</v>
      </c>
      <c r="J66" s="34" t="e">
        <f t="shared" si="6"/>
        <v>#DIV/0!</v>
      </c>
      <c r="K66" s="32"/>
    </row>
    <row r="67" spans="1:11" s="35" customFormat="1" ht="47.25" x14ac:dyDescent="0.25">
      <c r="A67" s="30" t="s">
        <v>95</v>
      </c>
      <c r="B67" s="30" t="s">
        <v>77</v>
      </c>
      <c r="C67" s="31" t="s">
        <v>33</v>
      </c>
      <c r="D67" s="31"/>
      <c r="E67" s="31"/>
      <c r="F67" s="31"/>
      <c r="G67" s="32"/>
      <c r="H67" s="32"/>
      <c r="I67" s="33">
        <f t="shared" si="7"/>
        <v>0</v>
      </c>
      <c r="J67" s="34" t="e">
        <f t="shared" si="6"/>
        <v>#DIV/0!</v>
      </c>
      <c r="K67" s="32"/>
    </row>
    <row r="68" spans="1:11" s="22" customFormat="1" x14ac:dyDescent="0.25">
      <c r="A68" s="23"/>
      <c r="B68" s="23" t="s">
        <v>8</v>
      </c>
      <c r="C68" s="39"/>
      <c r="D68" s="39"/>
      <c r="E68" s="39"/>
      <c r="F68" s="39"/>
      <c r="G68" s="16">
        <f>G10+G17+G31+G46+G51+G56</f>
        <v>0</v>
      </c>
      <c r="H68" s="16">
        <f>H10+H17+H31+H46+H51+H56</f>
        <v>0</v>
      </c>
      <c r="I68" s="16">
        <f>I10+I17+I31+I46+I51+I56</f>
        <v>0</v>
      </c>
      <c r="J68" s="16" t="e">
        <f>J10+J17+J31+J46+J56</f>
        <v>#DIV/0!</v>
      </c>
      <c r="K68" s="16">
        <f>K10+K17+K31+K46+K51+K56</f>
        <v>0</v>
      </c>
    </row>
    <row r="69" spans="1:11" x14ac:dyDescent="0.25">
      <c r="A69" s="56" t="s">
        <v>11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x14ac:dyDescent="0.25">
      <c r="A70" s="56" t="s">
        <v>105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x14ac:dyDescent="0.2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x14ac:dyDescent="0.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x14ac:dyDescent="0.2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x14ac:dyDescent="0.25">
      <c r="A75" s="72" t="s">
        <v>88</v>
      </c>
      <c r="B75" s="72"/>
      <c r="C75" s="72"/>
      <c r="D75" s="72"/>
      <c r="E75" s="72"/>
      <c r="F75" s="72"/>
      <c r="G75" s="73" t="s">
        <v>28</v>
      </c>
      <c r="H75" s="73"/>
      <c r="I75" s="73"/>
    </row>
    <row r="76" spans="1:11" x14ac:dyDescent="0.25">
      <c r="A76" s="72"/>
      <c r="B76" s="72"/>
      <c r="C76" s="72"/>
      <c r="D76" s="72"/>
      <c r="E76" s="72"/>
      <c r="F76" s="72"/>
      <c r="G76" s="41" t="s">
        <v>26</v>
      </c>
      <c r="H76" s="41" t="s">
        <v>27</v>
      </c>
      <c r="I76" s="41" t="s">
        <v>87</v>
      </c>
      <c r="J76" s="40"/>
      <c r="K76" s="40"/>
    </row>
    <row r="77" spans="1:11" x14ac:dyDescent="0.25">
      <c r="A77" s="43">
        <v>1</v>
      </c>
      <c r="B77" s="69" t="s">
        <v>64</v>
      </c>
      <c r="C77" s="70"/>
      <c r="D77" s="70"/>
      <c r="E77" s="70"/>
      <c r="F77" s="71"/>
      <c r="G77" s="21">
        <f>G12+G19+G26+G41+G63</f>
        <v>0</v>
      </c>
      <c r="H77" s="21">
        <f>H12+H19+H26+H41+H63</f>
        <v>0</v>
      </c>
      <c r="I77" s="21">
        <f>I12+I19+I26+I41+I63</f>
        <v>0</v>
      </c>
    </row>
    <row r="78" spans="1:11" x14ac:dyDescent="0.25">
      <c r="A78" s="43">
        <v>2</v>
      </c>
      <c r="B78" s="69" t="s">
        <v>65</v>
      </c>
      <c r="C78" s="70"/>
      <c r="D78" s="70"/>
      <c r="E78" s="70"/>
      <c r="F78" s="71"/>
      <c r="G78" s="21">
        <f t="shared" ref="G78:I80" si="8">G13+G20+G27+G33+G37+G42+G52+G58+G64</f>
        <v>0</v>
      </c>
      <c r="H78" s="21">
        <f t="shared" si="8"/>
        <v>0</v>
      </c>
      <c r="I78" s="21">
        <f t="shared" si="8"/>
        <v>0</v>
      </c>
    </row>
    <row r="79" spans="1:11" x14ac:dyDescent="0.25">
      <c r="A79" s="43">
        <v>3</v>
      </c>
      <c r="B79" s="69" t="s">
        <v>66</v>
      </c>
      <c r="C79" s="70"/>
      <c r="D79" s="70"/>
      <c r="E79" s="70"/>
      <c r="F79" s="71"/>
      <c r="G79" s="21">
        <f t="shared" si="8"/>
        <v>0</v>
      </c>
      <c r="H79" s="21">
        <f t="shared" si="8"/>
        <v>0</v>
      </c>
      <c r="I79" s="21">
        <f t="shared" si="8"/>
        <v>0</v>
      </c>
    </row>
    <row r="80" spans="1:11" x14ac:dyDescent="0.25">
      <c r="A80" s="43">
        <v>4</v>
      </c>
      <c r="B80" s="69" t="s">
        <v>67</v>
      </c>
      <c r="C80" s="70"/>
      <c r="D80" s="70"/>
      <c r="E80" s="70"/>
      <c r="F80" s="71"/>
      <c r="G80" s="21">
        <f t="shared" si="8"/>
        <v>0</v>
      </c>
      <c r="H80" s="21">
        <f t="shared" si="8"/>
        <v>0</v>
      </c>
      <c r="I80" s="21">
        <f t="shared" si="8"/>
        <v>0</v>
      </c>
    </row>
    <row r="81" spans="1:9" x14ac:dyDescent="0.25">
      <c r="A81" s="43">
        <v>5</v>
      </c>
      <c r="B81" s="69" t="s">
        <v>68</v>
      </c>
      <c r="C81" s="70"/>
      <c r="D81" s="70"/>
      <c r="E81" s="70"/>
      <c r="F81" s="71"/>
      <c r="G81" s="21">
        <f>G16+G23+G30+G45+G46+G55+G61+G67</f>
        <v>0</v>
      </c>
      <c r="H81" s="21">
        <f t="shared" ref="H81:I81" si="9">H16+H23+H30+H45+H46+H55+H61+H67</f>
        <v>0</v>
      </c>
      <c r="I81" s="21">
        <f t="shared" si="9"/>
        <v>0</v>
      </c>
    </row>
  </sheetData>
  <mergeCells count="23">
    <mergeCell ref="A70:K70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  <mergeCell ref="A69:K69"/>
    <mergeCell ref="B80:F80"/>
    <mergeCell ref="B81:F81"/>
    <mergeCell ref="A75:F76"/>
    <mergeCell ref="G75:I75"/>
    <mergeCell ref="B77:F77"/>
    <mergeCell ref="B78:F78"/>
    <mergeCell ref="B79:F79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view="pageBreakPreview" topLeftCell="A40" zoomScale="90" zoomScaleNormal="90" zoomScaleSheetLayoutView="90" workbookViewId="0">
      <selection activeCell="K46" sqref="K46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51" t="s">
        <v>102</v>
      </c>
      <c r="J1" s="51"/>
      <c r="K1" s="51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51"/>
      <c r="J2" s="51"/>
      <c r="K2" s="51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8"/>
    </row>
    <row r="5" spans="1:12" ht="19.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8"/>
    </row>
    <row r="6" spans="1:12" ht="15" customHeight="1" x14ac:dyDescent="0.25"/>
    <row r="7" spans="1:12" ht="22.5" customHeight="1" x14ac:dyDescent="0.25">
      <c r="A7" s="64" t="s">
        <v>3</v>
      </c>
      <c r="B7" s="64" t="s">
        <v>4</v>
      </c>
      <c r="C7" s="64" t="s">
        <v>5</v>
      </c>
      <c r="D7" s="64" t="s">
        <v>6</v>
      </c>
      <c r="E7" s="64" t="s">
        <v>103</v>
      </c>
      <c r="F7" s="64" t="s">
        <v>7</v>
      </c>
      <c r="G7" s="65" t="s">
        <v>28</v>
      </c>
      <c r="H7" s="66"/>
      <c r="I7" s="52" t="s">
        <v>8</v>
      </c>
      <c r="J7" s="53"/>
      <c r="K7" s="58" t="s">
        <v>9</v>
      </c>
    </row>
    <row r="8" spans="1:12" ht="30" customHeight="1" x14ac:dyDescent="0.25">
      <c r="A8" s="64"/>
      <c r="B8" s="64"/>
      <c r="C8" s="64"/>
      <c r="D8" s="64"/>
      <c r="E8" s="64"/>
      <c r="F8" s="64"/>
      <c r="G8" s="59" t="s">
        <v>26</v>
      </c>
      <c r="H8" s="59" t="s">
        <v>27</v>
      </c>
      <c r="I8" s="54"/>
      <c r="J8" s="55"/>
      <c r="K8" s="59"/>
    </row>
    <row r="9" spans="1:12" x14ac:dyDescent="0.25">
      <c r="A9" s="64"/>
      <c r="B9" s="64"/>
      <c r="C9" s="64"/>
      <c r="D9" s="64"/>
      <c r="E9" s="64"/>
      <c r="F9" s="64"/>
      <c r="G9" s="60"/>
      <c r="H9" s="60"/>
      <c r="I9" s="13" t="s">
        <v>10</v>
      </c>
      <c r="J9" s="13" t="s">
        <v>2</v>
      </c>
      <c r="K9" s="60"/>
    </row>
    <row r="10" spans="1:12" s="22" customFormat="1" ht="31.5" x14ac:dyDescent="0.25">
      <c r="A10" s="12" t="s">
        <v>0</v>
      </c>
      <c r="B10" s="12" t="s">
        <v>16</v>
      </c>
      <c r="C10" s="39" t="s">
        <v>32</v>
      </c>
      <c r="D10" s="39"/>
      <c r="E10" s="39"/>
      <c r="F10" s="39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45" si="0">ROUND(I10/$I$68*100,2)</f>
        <v>#DIV/0!</v>
      </c>
      <c r="K10" s="26">
        <f>K11</f>
        <v>0</v>
      </c>
    </row>
    <row r="11" spans="1:12" ht="63" x14ac:dyDescent="0.25">
      <c r="A11" s="29" t="s">
        <v>17</v>
      </c>
      <c r="B11" s="29" t="s">
        <v>86</v>
      </c>
      <c r="C11" s="13" t="s">
        <v>32</v>
      </c>
      <c r="D11" s="13"/>
      <c r="E11" s="13"/>
      <c r="F11" s="13"/>
      <c r="G11" s="14">
        <f>SUM(G12:G16)</f>
        <v>0</v>
      </c>
      <c r="H11" s="14">
        <f>SUM(H12:H16)</f>
        <v>0</v>
      </c>
      <c r="I11" s="14">
        <f>G11+H11</f>
        <v>0</v>
      </c>
      <c r="J11" s="13" t="e">
        <f t="shared" si="0"/>
        <v>#DIV/0!</v>
      </c>
      <c r="K11" s="14">
        <f>SUM(K12:K16)</f>
        <v>0</v>
      </c>
    </row>
    <row r="12" spans="1:12" s="35" customFormat="1" x14ac:dyDescent="0.25">
      <c r="A12" s="30" t="s">
        <v>38</v>
      </c>
      <c r="B12" s="30" t="s">
        <v>64</v>
      </c>
      <c r="C12" s="31" t="s">
        <v>32</v>
      </c>
      <c r="D12" s="31"/>
      <c r="E12" s="31"/>
      <c r="F12" s="31"/>
      <c r="G12" s="32"/>
      <c r="H12" s="32"/>
      <c r="I12" s="33">
        <f t="shared" ref="I12:I14" si="1">G12+H12</f>
        <v>0</v>
      </c>
      <c r="J12" s="34" t="e">
        <f t="shared" si="0"/>
        <v>#DIV/0!</v>
      </c>
      <c r="K12" s="32"/>
    </row>
    <row r="13" spans="1:12" s="35" customFormat="1" x14ac:dyDescent="0.25">
      <c r="A13" s="30" t="s">
        <v>39</v>
      </c>
      <c r="B13" s="30" t="s">
        <v>65</v>
      </c>
      <c r="C13" s="31" t="s">
        <v>32</v>
      </c>
      <c r="D13" s="31"/>
      <c r="E13" s="31"/>
      <c r="F13" s="31"/>
      <c r="G13" s="32"/>
      <c r="H13" s="32"/>
      <c r="I13" s="33">
        <f t="shared" si="1"/>
        <v>0</v>
      </c>
      <c r="J13" s="34" t="e">
        <f t="shared" si="0"/>
        <v>#DIV/0!</v>
      </c>
      <c r="K13" s="32"/>
    </row>
    <row r="14" spans="1:12" s="35" customFormat="1" x14ac:dyDescent="0.25">
      <c r="A14" s="30" t="s">
        <v>40</v>
      </c>
      <c r="B14" s="30" t="s">
        <v>66</v>
      </c>
      <c r="C14" s="31" t="s">
        <v>32</v>
      </c>
      <c r="D14" s="31"/>
      <c r="E14" s="31"/>
      <c r="F14" s="31"/>
      <c r="G14" s="32"/>
      <c r="H14" s="32"/>
      <c r="I14" s="33">
        <f t="shared" si="1"/>
        <v>0</v>
      </c>
      <c r="J14" s="34" t="e">
        <f t="shared" si="0"/>
        <v>#DIV/0!</v>
      </c>
      <c r="K14" s="32"/>
    </row>
    <row r="15" spans="1:12" s="35" customFormat="1" x14ac:dyDescent="0.25">
      <c r="A15" s="30" t="s">
        <v>41</v>
      </c>
      <c r="B15" s="30" t="s">
        <v>67</v>
      </c>
      <c r="C15" s="31" t="s">
        <v>32</v>
      </c>
      <c r="D15" s="31"/>
      <c r="E15" s="31"/>
      <c r="F15" s="31"/>
      <c r="G15" s="32"/>
      <c r="H15" s="32"/>
      <c r="I15" s="33">
        <f>G15+H15</f>
        <v>0</v>
      </c>
      <c r="J15" s="34" t="e">
        <f t="shared" si="0"/>
        <v>#DIV/0!</v>
      </c>
      <c r="K15" s="32"/>
    </row>
    <row r="16" spans="1:12" s="35" customFormat="1" ht="31.5" x14ac:dyDescent="0.25">
      <c r="A16" s="30" t="s">
        <v>50</v>
      </c>
      <c r="B16" s="30" t="s">
        <v>68</v>
      </c>
      <c r="C16" s="31" t="s">
        <v>32</v>
      </c>
      <c r="D16" s="31"/>
      <c r="E16" s="31"/>
      <c r="F16" s="31"/>
      <c r="G16" s="32"/>
      <c r="H16" s="32"/>
      <c r="I16" s="33">
        <f>G16+H16</f>
        <v>0</v>
      </c>
      <c r="J16" s="34" t="e">
        <f t="shared" si="0"/>
        <v>#DIV/0!</v>
      </c>
      <c r="K16" s="32"/>
    </row>
    <row r="17" spans="1:11" s="22" customFormat="1" x14ac:dyDescent="0.25">
      <c r="A17" s="12" t="s">
        <v>1</v>
      </c>
      <c r="B17" s="12" t="s">
        <v>20</v>
      </c>
      <c r="C17" s="39" t="s">
        <v>33</v>
      </c>
      <c r="D17" s="39"/>
      <c r="E17" s="39"/>
      <c r="F17" s="39"/>
      <c r="G17" s="27">
        <f>G18+G24</f>
        <v>0</v>
      </c>
      <c r="H17" s="27">
        <f>H18+H24</f>
        <v>0</v>
      </c>
      <c r="I17" s="16">
        <f t="shared" ref="I17:I62" si="2">G17+H17</f>
        <v>0</v>
      </c>
      <c r="J17" s="39" t="e">
        <f t="shared" si="0"/>
        <v>#DIV/0!</v>
      </c>
      <c r="K17" s="27">
        <f>K18+K24</f>
        <v>0</v>
      </c>
    </row>
    <row r="18" spans="1:11" ht="31.5" x14ac:dyDescent="0.25">
      <c r="A18" s="29" t="s">
        <v>18</v>
      </c>
      <c r="B18" s="29" t="s">
        <v>69</v>
      </c>
      <c r="C18" s="13" t="s">
        <v>33</v>
      </c>
      <c r="D18" s="13"/>
      <c r="E18" s="13"/>
      <c r="F18" s="13"/>
      <c r="G18" s="14">
        <f>SUM(G19:G23)</f>
        <v>0</v>
      </c>
      <c r="H18" s="14">
        <f>SUM(H19:H23)</f>
        <v>0</v>
      </c>
      <c r="I18" s="14">
        <f t="shared" si="2"/>
        <v>0</v>
      </c>
      <c r="J18" s="13" t="e">
        <f t="shared" si="0"/>
        <v>#DIV/0!</v>
      </c>
      <c r="K18" s="14">
        <f>SUM(K19:K23)</f>
        <v>0</v>
      </c>
    </row>
    <row r="19" spans="1:11" s="35" customFormat="1" x14ac:dyDescent="0.25">
      <c r="A19" s="30" t="s">
        <v>42</v>
      </c>
      <c r="B19" s="30" t="s">
        <v>64</v>
      </c>
      <c r="C19" s="31" t="s">
        <v>33</v>
      </c>
      <c r="D19" s="31"/>
      <c r="E19" s="31"/>
      <c r="F19" s="31"/>
      <c r="G19" s="32"/>
      <c r="H19" s="32"/>
      <c r="I19" s="33">
        <f t="shared" si="2"/>
        <v>0</v>
      </c>
      <c r="J19" s="34" t="e">
        <f t="shared" si="0"/>
        <v>#DIV/0!</v>
      </c>
      <c r="K19" s="32"/>
    </row>
    <row r="20" spans="1:11" s="35" customFormat="1" x14ac:dyDescent="0.25">
      <c r="A20" s="30" t="s">
        <v>43</v>
      </c>
      <c r="B20" s="30" t="s">
        <v>65</v>
      </c>
      <c r="C20" s="31" t="s">
        <v>33</v>
      </c>
      <c r="D20" s="31"/>
      <c r="E20" s="31"/>
      <c r="F20" s="31"/>
      <c r="G20" s="32"/>
      <c r="H20" s="32"/>
      <c r="I20" s="33">
        <f t="shared" si="2"/>
        <v>0</v>
      </c>
      <c r="J20" s="34" t="e">
        <f t="shared" si="0"/>
        <v>#DIV/0!</v>
      </c>
      <c r="K20" s="32"/>
    </row>
    <row r="21" spans="1:11" s="35" customFormat="1" x14ac:dyDescent="0.25">
      <c r="A21" s="30" t="s">
        <v>44</v>
      </c>
      <c r="B21" s="30" t="s">
        <v>66</v>
      </c>
      <c r="C21" s="31" t="s">
        <v>33</v>
      </c>
      <c r="D21" s="31"/>
      <c r="E21" s="31"/>
      <c r="F21" s="31"/>
      <c r="G21" s="32"/>
      <c r="H21" s="32"/>
      <c r="I21" s="33">
        <f t="shared" si="2"/>
        <v>0</v>
      </c>
      <c r="J21" s="34" t="e">
        <f t="shared" si="0"/>
        <v>#DIV/0!</v>
      </c>
      <c r="K21" s="32"/>
    </row>
    <row r="22" spans="1:11" s="35" customFormat="1" x14ac:dyDescent="0.25">
      <c r="A22" s="30" t="s">
        <v>45</v>
      </c>
      <c r="B22" s="30" t="s">
        <v>67</v>
      </c>
      <c r="C22" s="31" t="s">
        <v>33</v>
      </c>
      <c r="D22" s="31"/>
      <c r="E22" s="31"/>
      <c r="F22" s="31"/>
      <c r="G22" s="32"/>
      <c r="H22" s="32"/>
      <c r="I22" s="33">
        <f t="shared" si="2"/>
        <v>0</v>
      </c>
      <c r="J22" s="34" t="e">
        <f t="shared" si="0"/>
        <v>#DIV/0!</v>
      </c>
      <c r="K22" s="32"/>
    </row>
    <row r="23" spans="1:11" s="35" customFormat="1" ht="31.5" x14ac:dyDescent="0.25">
      <c r="A23" s="30" t="s">
        <v>51</v>
      </c>
      <c r="B23" s="30" t="s">
        <v>68</v>
      </c>
      <c r="C23" s="31" t="s">
        <v>33</v>
      </c>
      <c r="D23" s="31"/>
      <c r="E23" s="31"/>
      <c r="F23" s="31"/>
      <c r="G23" s="32"/>
      <c r="H23" s="32"/>
      <c r="I23" s="33">
        <f t="shared" si="2"/>
        <v>0</v>
      </c>
      <c r="J23" s="34" t="e">
        <f t="shared" si="0"/>
        <v>#DIV/0!</v>
      </c>
      <c r="K23" s="32"/>
    </row>
    <row r="24" spans="1:11" ht="31.5" x14ac:dyDescent="0.25">
      <c r="A24" s="29" t="s">
        <v>19</v>
      </c>
      <c r="B24" s="29" t="s">
        <v>21</v>
      </c>
      <c r="C24" s="13" t="s">
        <v>33</v>
      </c>
      <c r="D24" s="13"/>
      <c r="E24" s="13"/>
      <c r="F24" s="13"/>
      <c r="G24" s="26">
        <f>G25</f>
        <v>0</v>
      </c>
      <c r="H24" s="26">
        <f>H25</f>
        <v>0</v>
      </c>
      <c r="I24" s="14">
        <f t="shared" si="2"/>
        <v>0</v>
      </c>
      <c r="J24" s="13" t="e">
        <f t="shared" si="0"/>
        <v>#DIV/0!</v>
      </c>
      <c r="K24" s="26">
        <f>K25</f>
        <v>0</v>
      </c>
    </row>
    <row r="25" spans="1:11" ht="31.5" x14ac:dyDescent="0.25">
      <c r="A25" s="29" t="s">
        <v>31</v>
      </c>
      <c r="B25" s="29" t="s">
        <v>70</v>
      </c>
      <c r="C25" s="13" t="s">
        <v>33</v>
      </c>
      <c r="D25" s="13"/>
      <c r="E25" s="13"/>
      <c r="F25" s="13"/>
      <c r="G25" s="14">
        <f>SUM(G26:G30)</f>
        <v>0</v>
      </c>
      <c r="H25" s="14">
        <f>SUM(H26:H30)</f>
        <v>0</v>
      </c>
      <c r="I25" s="14">
        <f t="shared" si="2"/>
        <v>0</v>
      </c>
      <c r="J25" s="13" t="e">
        <f t="shared" si="0"/>
        <v>#DIV/0!</v>
      </c>
      <c r="K25" s="14">
        <f>SUM(K26:K30)</f>
        <v>0</v>
      </c>
    </row>
    <row r="26" spans="1:11" s="35" customFormat="1" x14ac:dyDescent="0.25">
      <c r="A26" s="30" t="s">
        <v>46</v>
      </c>
      <c r="B26" s="30" t="s">
        <v>64</v>
      </c>
      <c r="C26" s="31" t="s">
        <v>33</v>
      </c>
      <c r="D26" s="31"/>
      <c r="E26" s="31"/>
      <c r="F26" s="31"/>
      <c r="G26" s="32"/>
      <c r="H26" s="32"/>
      <c r="I26" s="33">
        <f t="shared" si="2"/>
        <v>0</v>
      </c>
      <c r="J26" s="34" t="e">
        <f t="shared" si="0"/>
        <v>#DIV/0!</v>
      </c>
      <c r="K26" s="32"/>
    </row>
    <row r="27" spans="1:11" s="35" customFormat="1" x14ac:dyDescent="0.25">
      <c r="A27" s="30" t="s">
        <v>47</v>
      </c>
      <c r="B27" s="30" t="s">
        <v>65</v>
      </c>
      <c r="C27" s="31" t="s">
        <v>33</v>
      </c>
      <c r="D27" s="31"/>
      <c r="E27" s="31"/>
      <c r="F27" s="31"/>
      <c r="G27" s="32"/>
      <c r="H27" s="32"/>
      <c r="I27" s="33">
        <f t="shared" si="2"/>
        <v>0</v>
      </c>
      <c r="J27" s="34" t="e">
        <f t="shared" si="0"/>
        <v>#DIV/0!</v>
      </c>
      <c r="K27" s="32"/>
    </row>
    <row r="28" spans="1:11" s="35" customFormat="1" x14ac:dyDescent="0.25">
      <c r="A28" s="30" t="s">
        <v>48</v>
      </c>
      <c r="B28" s="30" t="s">
        <v>66</v>
      </c>
      <c r="C28" s="31" t="s">
        <v>33</v>
      </c>
      <c r="D28" s="31"/>
      <c r="E28" s="31"/>
      <c r="F28" s="31"/>
      <c r="G28" s="32"/>
      <c r="H28" s="32"/>
      <c r="I28" s="33">
        <f t="shared" si="2"/>
        <v>0</v>
      </c>
      <c r="J28" s="34" t="e">
        <f t="shared" si="0"/>
        <v>#DIV/0!</v>
      </c>
      <c r="K28" s="32"/>
    </row>
    <row r="29" spans="1:11" s="35" customFormat="1" x14ac:dyDescent="0.25">
      <c r="A29" s="30" t="s">
        <v>49</v>
      </c>
      <c r="B29" s="30" t="s">
        <v>67</v>
      </c>
      <c r="C29" s="31" t="s">
        <v>33</v>
      </c>
      <c r="D29" s="31"/>
      <c r="E29" s="31"/>
      <c r="F29" s="31"/>
      <c r="G29" s="32"/>
      <c r="H29" s="32"/>
      <c r="I29" s="33">
        <f t="shared" si="2"/>
        <v>0</v>
      </c>
      <c r="J29" s="34" t="e">
        <f t="shared" si="0"/>
        <v>#DIV/0!</v>
      </c>
      <c r="K29" s="32"/>
    </row>
    <row r="30" spans="1:11" s="35" customFormat="1" ht="31.5" x14ac:dyDescent="0.25">
      <c r="A30" s="30" t="s">
        <v>52</v>
      </c>
      <c r="B30" s="30" t="s">
        <v>68</v>
      </c>
      <c r="C30" s="31" t="s">
        <v>33</v>
      </c>
      <c r="D30" s="31"/>
      <c r="E30" s="31"/>
      <c r="F30" s="31"/>
      <c r="G30" s="32"/>
      <c r="H30" s="32"/>
      <c r="I30" s="33">
        <f t="shared" si="2"/>
        <v>0</v>
      </c>
      <c r="J30" s="34" t="e">
        <f t="shared" si="0"/>
        <v>#DIV/0!</v>
      </c>
      <c r="K30" s="32"/>
    </row>
    <row r="31" spans="1:11" s="22" customFormat="1" ht="31.5" x14ac:dyDescent="0.25">
      <c r="A31" s="12" t="s">
        <v>13</v>
      </c>
      <c r="B31" s="12" t="s">
        <v>14</v>
      </c>
      <c r="C31" s="39" t="s">
        <v>33</v>
      </c>
      <c r="D31" s="39"/>
      <c r="E31" s="39"/>
      <c r="F31" s="39"/>
      <c r="G31" s="27">
        <f>G32+G36+G40</f>
        <v>0</v>
      </c>
      <c r="H31" s="27">
        <f>H32+H36+H40</f>
        <v>0</v>
      </c>
      <c r="I31" s="16">
        <f t="shared" si="2"/>
        <v>0</v>
      </c>
      <c r="J31" s="39" t="e">
        <f t="shared" si="0"/>
        <v>#DIV/0!</v>
      </c>
      <c r="K31" s="27">
        <f>K32+K36+K40</f>
        <v>0</v>
      </c>
    </row>
    <row r="32" spans="1:11" x14ac:dyDescent="0.25">
      <c r="A32" s="29" t="s">
        <v>22</v>
      </c>
      <c r="B32" s="29" t="s">
        <v>78</v>
      </c>
      <c r="C32" s="13" t="s">
        <v>33</v>
      </c>
      <c r="D32" s="13"/>
      <c r="E32" s="13"/>
      <c r="F32" s="13"/>
      <c r="G32" s="14">
        <f>SUM(G33:G35)</f>
        <v>0</v>
      </c>
      <c r="H32" s="14">
        <f>SUM(H33:H35)</f>
        <v>0</v>
      </c>
      <c r="I32" s="14">
        <f t="shared" si="2"/>
        <v>0</v>
      </c>
      <c r="J32" s="13" t="e">
        <f t="shared" si="0"/>
        <v>#DIV/0!</v>
      </c>
      <c r="K32" s="14">
        <f>SUM(K33:K35)</f>
        <v>0</v>
      </c>
    </row>
    <row r="33" spans="1:11" s="35" customFormat="1" ht="31.5" x14ac:dyDescent="0.25">
      <c r="A33" s="30" t="s">
        <v>53</v>
      </c>
      <c r="B33" s="30" t="s">
        <v>74</v>
      </c>
      <c r="C33" s="31" t="s">
        <v>33</v>
      </c>
      <c r="D33" s="31"/>
      <c r="E33" s="31"/>
      <c r="F33" s="31"/>
      <c r="G33" s="32"/>
      <c r="H33" s="32"/>
      <c r="I33" s="33">
        <f t="shared" si="2"/>
        <v>0</v>
      </c>
      <c r="J33" s="34" t="e">
        <f t="shared" si="0"/>
        <v>#DIV/0!</v>
      </c>
      <c r="K33" s="32"/>
    </row>
    <row r="34" spans="1:11" s="35" customFormat="1" ht="31.5" x14ac:dyDescent="0.25">
      <c r="A34" s="30" t="s">
        <v>54</v>
      </c>
      <c r="B34" s="30" t="s">
        <v>75</v>
      </c>
      <c r="C34" s="31" t="s">
        <v>33</v>
      </c>
      <c r="D34" s="31"/>
      <c r="E34" s="31"/>
      <c r="F34" s="31"/>
      <c r="G34" s="32"/>
      <c r="H34" s="32"/>
      <c r="I34" s="33">
        <f t="shared" si="2"/>
        <v>0</v>
      </c>
      <c r="J34" s="34" t="e">
        <f t="shared" si="0"/>
        <v>#DIV/0!</v>
      </c>
      <c r="K34" s="32"/>
    </row>
    <row r="35" spans="1:11" s="35" customFormat="1" ht="31.5" x14ac:dyDescent="0.25">
      <c r="A35" s="30" t="s">
        <v>55</v>
      </c>
      <c r="B35" s="30" t="s">
        <v>76</v>
      </c>
      <c r="C35" s="31" t="s">
        <v>33</v>
      </c>
      <c r="D35" s="31"/>
      <c r="E35" s="31"/>
      <c r="F35" s="31"/>
      <c r="G35" s="32"/>
      <c r="H35" s="32"/>
      <c r="I35" s="33">
        <f t="shared" si="2"/>
        <v>0</v>
      </c>
      <c r="J35" s="34" t="e">
        <f t="shared" si="0"/>
        <v>#DIV/0!</v>
      </c>
      <c r="K35" s="32"/>
    </row>
    <row r="36" spans="1:11" x14ac:dyDescent="0.25">
      <c r="A36" s="29" t="s">
        <v>15</v>
      </c>
      <c r="B36" s="29" t="s">
        <v>80</v>
      </c>
      <c r="C36" s="13" t="s">
        <v>33</v>
      </c>
      <c r="D36" s="13"/>
      <c r="E36" s="13"/>
      <c r="F36" s="13"/>
      <c r="G36" s="14">
        <f>SUM(G37:G39)</f>
        <v>0</v>
      </c>
      <c r="H36" s="14">
        <f>SUM(H37:H39)</f>
        <v>0</v>
      </c>
      <c r="I36" s="14">
        <f t="shared" si="2"/>
        <v>0</v>
      </c>
      <c r="J36" s="13" t="e">
        <f t="shared" si="0"/>
        <v>#DIV/0!</v>
      </c>
      <c r="K36" s="14">
        <f>SUM(K37:K39)</f>
        <v>0</v>
      </c>
    </row>
    <row r="37" spans="1:11" s="35" customFormat="1" ht="31.5" x14ac:dyDescent="0.25">
      <c r="A37" s="30" t="s">
        <v>56</v>
      </c>
      <c r="B37" s="30" t="s">
        <v>74</v>
      </c>
      <c r="C37" s="31" t="s">
        <v>33</v>
      </c>
      <c r="D37" s="31"/>
      <c r="E37" s="31"/>
      <c r="F37" s="31"/>
      <c r="G37" s="32"/>
      <c r="H37" s="32"/>
      <c r="I37" s="33">
        <f t="shared" si="2"/>
        <v>0</v>
      </c>
      <c r="J37" s="34" t="e">
        <f t="shared" si="0"/>
        <v>#DIV/0!</v>
      </c>
      <c r="K37" s="32"/>
    </row>
    <row r="38" spans="1:11" s="35" customFormat="1" ht="31.5" x14ac:dyDescent="0.25">
      <c r="A38" s="30" t="s">
        <v>57</v>
      </c>
      <c r="B38" s="30" t="s">
        <v>75</v>
      </c>
      <c r="C38" s="31" t="s">
        <v>33</v>
      </c>
      <c r="D38" s="31"/>
      <c r="E38" s="31"/>
      <c r="F38" s="31"/>
      <c r="G38" s="32"/>
      <c r="H38" s="32"/>
      <c r="I38" s="33">
        <f t="shared" si="2"/>
        <v>0</v>
      </c>
      <c r="J38" s="34" t="e">
        <f t="shared" si="0"/>
        <v>#DIV/0!</v>
      </c>
      <c r="K38" s="32"/>
    </row>
    <row r="39" spans="1:11" s="35" customFormat="1" ht="31.5" x14ac:dyDescent="0.25">
      <c r="A39" s="30" t="s">
        <v>58</v>
      </c>
      <c r="B39" s="30" t="s">
        <v>76</v>
      </c>
      <c r="C39" s="31" t="s">
        <v>33</v>
      </c>
      <c r="D39" s="31"/>
      <c r="E39" s="31"/>
      <c r="F39" s="31"/>
      <c r="G39" s="32"/>
      <c r="H39" s="32"/>
      <c r="I39" s="33">
        <f t="shared" si="2"/>
        <v>0</v>
      </c>
      <c r="J39" s="34" t="e">
        <f t="shared" si="0"/>
        <v>#DIV/0!</v>
      </c>
      <c r="K39" s="32"/>
    </row>
    <row r="40" spans="1:11" x14ac:dyDescent="0.25">
      <c r="A40" s="29" t="s">
        <v>23</v>
      </c>
      <c r="B40" s="29" t="s">
        <v>79</v>
      </c>
      <c r="C40" s="13" t="s">
        <v>33</v>
      </c>
      <c r="D40" s="13"/>
      <c r="E40" s="13"/>
      <c r="F40" s="13"/>
      <c r="G40" s="14">
        <f>SUM(G41:G45)</f>
        <v>0</v>
      </c>
      <c r="H40" s="14">
        <f>SUM(H41:H45)</f>
        <v>0</v>
      </c>
      <c r="I40" s="14">
        <f t="shared" si="2"/>
        <v>0</v>
      </c>
      <c r="J40" s="13" t="e">
        <f t="shared" si="0"/>
        <v>#DIV/0!</v>
      </c>
      <c r="K40" s="14">
        <f>SUM(K41:K45)</f>
        <v>0</v>
      </c>
    </row>
    <row r="41" spans="1:11" s="35" customFormat="1" ht="31.5" x14ac:dyDescent="0.25">
      <c r="A41" s="30" t="s">
        <v>59</v>
      </c>
      <c r="B41" s="30" t="s">
        <v>73</v>
      </c>
      <c r="C41" s="31" t="s">
        <v>33</v>
      </c>
      <c r="D41" s="31"/>
      <c r="E41" s="31"/>
      <c r="F41" s="31"/>
      <c r="G41" s="32"/>
      <c r="H41" s="32"/>
      <c r="I41" s="33">
        <f t="shared" si="2"/>
        <v>0</v>
      </c>
      <c r="J41" s="34" t="e">
        <f t="shared" si="0"/>
        <v>#DIV/0!</v>
      </c>
      <c r="K41" s="32"/>
    </row>
    <row r="42" spans="1:11" s="35" customFormat="1" ht="31.5" x14ac:dyDescent="0.25">
      <c r="A42" s="30" t="s">
        <v>60</v>
      </c>
      <c r="B42" s="30" t="s">
        <v>74</v>
      </c>
      <c r="C42" s="31" t="s">
        <v>33</v>
      </c>
      <c r="D42" s="31"/>
      <c r="E42" s="31"/>
      <c r="F42" s="31"/>
      <c r="G42" s="32"/>
      <c r="H42" s="32"/>
      <c r="I42" s="33">
        <f t="shared" si="2"/>
        <v>0</v>
      </c>
      <c r="J42" s="34" t="e">
        <f t="shared" si="0"/>
        <v>#DIV/0!</v>
      </c>
      <c r="K42" s="32"/>
    </row>
    <row r="43" spans="1:11" s="35" customFormat="1" ht="31.5" x14ac:dyDescent="0.25">
      <c r="A43" s="30" t="s">
        <v>61</v>
      </c>
      <c r="B43" s="30" t="s">
        <v>75</v>
      </c>
      <c r="C43" s="31" t="s">
        <v>33</v>
      </c>
      <c r="D43" s="31"/>
      <c r="E43" s="31"/>
      <c r="F43" s="31"/>
      <c r="G43" s="32"/>
      <c r="H43" s="32"/>
      <c r="I43" s="33">
        <f t="shared" si="2"/>
        <v>0</v>
      </c>
      <c r="J43" s="34" t="e">
        <f t="shared" si="0"/>
        <v>#DIV/0!</v>
      </c>
      <c r="K43" s="32"/>
    </row>
    <row r="44" spans="1:11" s="35" customFormat="1" ht="31.5" x14ac:dyDescent="0.25">
      <c r="A44" s="30" t="s">
        <v>62</v>
      </c>
      <c r="B44" s="30" t="s">
        <v>76</v>
      </c>
      <c r="C44" s="31" t="s">
        <v>33</v>
      </c>
      <c r="D44" s="31"/>
      <c r="E44" s="31"/>
      <c r="F44" s="31"/>
      <c r="G44" s="32"/>
      <c r="H44" s="32"/>
      <c r="I44" s="33">
        <f t="shared" si="2"/>
        <v>0</v>
      </c>
      <c r="J44" s="34" t="e">
        <f t="shared" si="0"/>
        <v>#DIV/0!</v>
      </c>
      <c r="K44" s="32"/>
    </row>
    <row r="45" spans="1:11" s="35" customFormat="1" ht="47.25" x14ac:dyDescent="0.25">
      <c r="A45" s="30" t="s">
        <v>63</v>
      </c>
      <c r="B45" s="30" t="s">
        <v>77</v>
      </c>
      <c r="C45" s="31" t="s">
        <v>33</v>
      </c>
      <c r="D45" s="31"/>
      <c r="E45" s="31"/>
      <c r="F45" s="31"/>
      <c r="G45" s="32"/>
      <c r="H45" s="32"/>
      <c r="I45" s="33">
        <f t="shared" si="2"/>
        <v>0</v>
      </c>
      <c r="J45" s="34" t="e">
        <f t="shared" si="0"/>
        <v>#DIV/0!</v>
      </c>
      <c r="K45" s="32"/>
    </row>
    <row r="46" spans="1:11" s="22" customFormat="1" x14ac:dyDescent="0.25">
      <c r="A46" s="12" t="s">
        <v>24</v>
      </c>
      <c r="B46" s="12" t="s">
        <v>25</v>
      </c>
      <c r="C46" s="47" t="s">
        <v>33</v>
      </c>
      <c r="D46" s="50"/>
      <c r="E46" s="50"/>
      <c r="F46" s="50"/>
      <c r="G46" s="50">
        <f>G47+G48+G49+G50</f>
        <v>0</v>
      </c>
      <c r="H46" s="50">
        <f>H47+H48+H49+H50</f>
        <v>0</v>
      </c>
      <c r="I46" s="16">
        <f>I47+I48+I49+I50</f>
        <v>0</v>
      </c>
      <c r="J46" s="34" t="e">
        <f t="shared" ref="J46:J55" si="3">ROUND(I46/$I$59*100,2)</f>
        <v>#DIV/0!</v>
      </c>
      <c r="K46" s="50">
        <f>K47+K48+K49+K50</f>
        <v>0</v>
      </c>
    </row>
    <row r="47" spans="1:11" s="22" customFormat="1" x14ac:dyDescent="0.25">
      <c r="A47" s="30" t="s">
        <v>106</v>
      </c>
      <c r="B47" s="30" t="s">
        <v>64</v>
      </c>
      <c r="C47" s="13" t="s">
        <v>33</v>
      </c>
      <c r="D47" s="18"/>
      <c r="E47" s="18"/>
      <c r="F47" s="18"/>
      <c r="G47" s="48"/>
      <c r="H47" s="48"/>
      <c r="I47" s="33">
        <f>G47+H47</f>
        <v>0</v>
      </c>
      <c r="J47" s="34" t="e">
        <f t="shared" si="3"/>
        <v>#DIV/0!</v>
      </c>
      <c r="K47" s="19"/>
    </row>
    <row r="48" spans="1:11" s="22" customFormat="1" x14ac:dyDescent="0.25">
      <c r="A48" s="30" t="s">
        <v>107</v>
      </c>
      <c r="B48" s="30" t="s">
        <v>65</v>
      </c>
      <c r="C48" s="13" t="s">
        <v>33</v>
      </c>
      <c r="D48" s="18"/>
      <c r="E48" s="18"/>
      <c r="F48" s="18"/>
      <c r="G48" s="48"/>
      <c r="H48" s="48"/>
      <c r="I48" s="33">
        <f t="shared" ref="I48:I50" si="4">G48+H48</f>
        <v>0</v>
      </c>
      <c r="J48" s="34" t="e">
        <f t="shared" si="3"/>
        <v>#DIV/0!</v>
      </c>
      <c r="K48" s="19"/>
    </row>
    <row r="49" spans="1:11" s="22" customFormat="1" x14ac:dyDescent="0.25">
      <c r="A49" s="30" t="s">
        <v>108</v>
      </c>
      <c r="B49" s="30" t="s">
        <v>66</v>
      </c>
      <c r="C49" s="13" t="s">
        <v>33</v>
      </c>
      <c r="D49" s="18"/>
      <c r="E49" s="18"/>
      <c r="F49" s="18"/>
      <c r="G49" s="48"/>
      <c r="H49" s="48"/>
      <c r="I49" s="33">
        <f t="shared" si="4"/>
        <v>0</v>
      </c>
      <c r="J49" s="34" t="e">
        <f t="shared" si="3"/>
        <v>#DIV/0!</v>
      </c>
      <c r="K49" s="19"/>
    </row>
    <row r="50" spans="1:11" s="22" customFormat="1" x14ac:dyDescent="0.25">
      <c r="A50" s="30" t="s">
        <v>109</v>
      </c>
      <c r="B50" s="30" t="s">
        <v>67</v>
      </c>
      <c r="C50" s="13" t="s">
        <v>33</v>
      </c>
      <c r="D50" s="18"/>
      <c r="E50" s="18"/>
      <c r="F50" s="18"/>
      <c r="G50" s="48"/>
      <c r="H50" s="48"/>
      <c r="I50" s="33">
        <f t="shared" si="4"/>
        <v>0</v>
      </c>
      <c r="J50" s="34" t="e">
        <f t="shared" si="3"/>
        <v>#DIV/0!</v>
      </c>
      <c r="K50" s="19"/>
    </row>
    <row r="51" spans="1:11" s="22" customFormat="1" ht="31.5" x14ac:dyDescent="0.25">
      <c r="A51" s="12" t="s">
        <v>96</v>
      </c>
      <c r="B51" s="12" t="s">
        <v>101</v>
      </c>
      <c r="C51" s="47" t="s">
        <v>33</v>
      </c>
      <c r="D51" s="45"/>
      <c r="E51" s="45"/>
      <c r="F51" s="45"/>
      <c r="G51" s="50">
        <f>G52+G52+G52+G52</f>
        <v>0</v>
      </c>
      <c r="H51" s="50">
        <f>H52+H52+H52+H52</f>
        <v>0</v>
      </c>
      <c r="I51" s="16">
        <f>I52+I53+I54+I55</f>
        <v>0</v>
      </c>
      <c r="J51" s="34" t="e">
        <f t="shared" si="3"/>
        <v>#DIV/0!</v>
      </c>
      <c r="K51" s="46">
        <f>SUM(K52:K55)</f>
        <v>0</v>
      </c>
    </row>
    <row r="52" spans="1:11" s="35" customFormat="1" x14ac:dyDescent="0.25">
      <c r="A52" s="30" t="s">
        <v>97</v>
      </c>
      <c r="B52" s="30" t="s">
        <v>64</v>
      </c>
      <c r="C52" s="31" t="s">
        <v>33</v>
      </c>
      <c r="D52" s="31"/>
      <c r="E52" s="31"/>
      <c r="F52" s="31"/>
      <c r="G52" s="19"/>
      <c r="H52" s="19"/>
      <c r="I52" s="33">
        <f>G52+H52</f>
        <v>0</v>
      </c>
      <c r="J52" s="34" t="e">
        <f t="shared" si="3"/>
        <v>#DIV/0!</v>
      </c>
      <c r="K52" s="32"/>
    </row>
    <row r="53" spans="1:11" s="35" customFormat="1" x14ac:dyDescent="0.25">
      <c r="A53" s="30" t="s">
        <v>98</v>
      </c>
      <c r="B53" s="30" t="s">
        <v>65</v>
      </c>
      <c r="C53" s="31" t="s">
        <v>33</v>
      </c>
      <c r="D53" s="31"/>
      <c r="E53" s="31"/>
      <c r="F53" s="31"/>
      <c r="G53" s="19"/>
      <c r="H53" s="19"/>
      <c r="I53" s="33">
        <f t="shared" ref="I53:I55" si="5">G53+H53</f>
        <v>0</v>
      </c>
      <c r="J53" s="34" t="e">
        <f t="shared" si="3"/>
        <v>#DIV/0!</v>
      </c>
      <c r="K53" s="32"/>
    </row>
    <row r="54" spans="1:11" s="35" customFormat="1" x14ac:dyDescent="0.25">
      <c r="A54" s="30" t="s">
        <v>99</v>
      </c>
      <c r="B54" s="30" t="s">
        <v>66</v>
      </c>
      <c r="C54" s="31" t="s">
        <v>33</v>
      </c>
      <c r="D54" s="31"/>
      <c r="E54" s="31"/>
      <c r="F54" s="31"/>
      <c r="G54" s="19"/>
      <c r="H54" s="19"/>
      <c r="I54" s="33">
        <f t="shared" si="5"/>
        <v>0</v>
      </c>
      <c r="J54" s="34" t="e">
        <f t="shared" si="3"/>
        <v>#DIV/0!</v>
      </c>
      <c r="K54" s="32"/>
    </row>
    <row r="55" spans="1:11" s="35" customFormat="1" x14ac:dyDescent="0.25">
      <c r="A55" s="30" t="s">
        <v>100</v>
      </c>
      <c r="B55" s="30" t="s">
        <v>67</v>
      </c>
      <c r="C55" s="31" t="s">
        <v>33</v>
      </c>
      <c r="D55" s="31"/>
      <c r="E55" s="31"/>
      <c r="F55" s="31"/>
      <c r="G55" s="19"/>
      <c r="H55" s="19"/>
      <c r="I55" s="33">
        <f t="shared" si="5"/>
        <v>0</v>
      </c>
      <c r="J55" s="34" t="e">
        <f t="shared" si="3"/>
        <v>#DIV/0!</v>
      </c>
      <c r="K55" s="32"/>
    </row>
    <row r="56" spans="1:11" s="22" customFormat="1" x14ac:dyDescent="0.25">
      <c r="A56" s="12" t="s">
        <v>29</v>
      </c>
      <c r="B56" s="12" t="s">
        <v>30</v>
      </c>
      <c r="C56" s="39" t="s">
        <v>33</v>
      </c>
      <c r="D56" s="39"/>
      <c r="E56" s="39"/>
      <c r="F56" s="39"/>
      <c r="G56" s="27">
        <f>G57+G62</f>
        <v>0</v>
      </c>
      <c r="H56" s="27">
        <f>H57+H62</f>
        <v>0</v>
      </c>
      <c r="I56" s="16">
        <f t="shared" si="2"/>
        <v>0</v>
      </c>
      <c r="J56" s="39" t="e">
        <f t="shared" ref="J56:J67" si="6">ROUND(I56/$I$68*100,2)</f>
        <v>#DIV/0!</v>
      </c>
      <c r="K56" s="27">
        <f>K57+K62</f>
        <v>0</v>
      </c>
    </row>
    <row r="57" spans="1:11" x14ac:dyDescent="0.25">
      <c r="A57" s="29" t="s">
        <v>34</v>
      </c>
      <c r="B57" s="29" t="s">
        <v>36</v>
      </c>
      <c r="C57" s="13" t="s">
        <v>33</v>
      </c>
      <c r="D57" s="13"/>
      <c r="E57" s="13"/>
      <c r="F57" s="13"/>
      <c r="G57" s="14">
        <f>SUM(G58:G61)</f>
        <v>0</v>
      </c>
      <c r="H57" s="14">
        <f>SUM(H58:H61)</f>
        <v>0</v>
      </c>
      <c r="I57" s="14">
        <f t="shared" si="2"/>
        <v>0</v>
      </c>
      <c r="J57" s="13" t="e">
        <f t="shared" si="6"/>
        <v>#DIV/0!</v>
      </c>
      <c r="K57" s="14">
        <f>SUM(K58:K61)</f>
        <v>0</v>
      </c>
    </row>
    <row r="58" spans="1:11" s="35" customFormat="1" ht="31.5" x14ac:dyDescent="0.25">
      <c r="A58" s="30" t="s">
        <v>89</v>
      </c>
      <c r="B58" s="30" t="s">
        <v>74</v>
      </c>
      <c r="C58" s="31" t="s">
        <v>33</v>
      </c>
      <c r="D58" s="31"/>
      <c r="E58" s="31"/>
      <c r="F58" s="31"/>
      <c r="G58" s="32"/>
      <c r="H58" s="32"/>
      <c r="I58" s="33">
        <f t="shared" si="2"/>
        <v>0</v>
      </c>
      <c r="J58" s="34" t="e">
        <f t="shared" si="6"/>
        <v>#DIV/0!</v>
      </c>
      <c r="K58" s="32"/>
    </row>
    <row r="59" spans="1:11" s="35" customFormat="1" ht="31.5" x14ac:dyDescent="0.25">
      <c r="A59" s="30" t="s">
        <v>90</v>
      </c>
      <c r="B59" s="30" t="s">
        <v>75</v>
      </c>
      <c r="C59" s="31" t="s">
        <v>33</v>
      </c>
      <c r="D59" s="31"/>
      <c r="E59" s="31"/>
      <c r="F59" s="31"/>
      <c r="G59" s="32"/>
      <c r="H59" s="32"/>
      <c r="I59" s="33">
        <f t="shared" si="2"/>
        <v>0</v>
      </c>
      <c r="J59" s="34" t="e">
        <f t="shared" si="6"/>
        <v>#DIV/0!</v>
      </c>
      <c r="K59" s="32"/>
    </row>
    <row r="60" spans="1:11" s="35" customFormat="1" ht="31.5" x14ac:dyDescent="0.25">
      <c r="A60" s="30" t="s">
        <v>91</v>
      </c>
      <c r="B60" s="30" t="s">
        <v>76</v>
      </c>
      <c r="C60" s="31" t="s">
        <v>33</v>
      </c>
      <c r="D60" s="31"/>
      <c r="E60" s="31"/>
      <c r="F60" s="31"/>
      <c r="G60" s="32"/>
      <c r="H60" s="32"/>
      <c r="I60" s="33">
        <f t="shared" si="2"/>
        <v>0</v>
      </c>
      <c r="J60" s="34" t="e">
        <f t="shared" si="6"/>
        <v>#DIV/0!</v>
      </c>
      <c r="K60" s="32"/>
    </row>
    <row r="61" spans="1:11" s="35" customFormat="1" ht="47.25" x14ac:dyDescent="0.25">
      <c r="A61" s="30" t="s">
        <v>92</v>
      </c>
      <c r="B61" s="30" t="s">
        <v>77</v>
      </c>
      <c r="C61" s="31" t="s">
        <v>33</v>
      </c>
      <c r="D61" s="31"/>
      <c r="E61" s="31"/>
      <c r="F61" s="31"/>
      <c r="G61" s="32"/>
      <c r="H61" s="32"/>
      <c r="I61" s="33">
        <f t="shared" si="2"/>
        <v>0</v>
      </c>
      <c r="J61" s="34" t="e">
        <f t="shared" si="6"/>
        <v>#DIV/0!</v>
      </c>
      <c r="K61" s="32"/>
    </row>
    <row r="62" spans="1:11" x14ac:dyDescent="0.25">
      <c r="A62" s="29" t="s">
        <v>35</v>
      </c>
      <c r="B62" s="29" t="s">
        <v>37</v>
      </c>
      <c r="C62" s="36" t="s">
        <v>33</v>
      </c>
      <c r="D62" s="13"/>
      <c r="E62" s="13"/>
      <c r="F62" s="13"/>
      <c r="G62" s="14">
        <f>SUM(G63:G67)</f>
        <v>0</v>
      </c>
      <c r="H62" s="14">
        <f>SUM(H63:H67)</f>
        <v>0</v>
      </c>
      <c r="I62" s="14">
        <f t="shared" si="2"/>
        <v>0</v>
      </c>
      <c r="J62" s="13" t="e">
        <f t="shared" si="6"/>
        <v>#DIV/0!</v>
      </c>
      <c r="K62" s="14">
        <f>SUM(K63:K67)</f>
        <v>0</v>
      </c>
    </row>
    <row r="63" spans="1:11" s="35" customFormat="1" ht="31.5" x14ac:dyDescent="0.25">
      <c r="A63" s="30" t="s">
        <v>71</v>
      </c>
      <c r="B63" s="30" t="s">
        <v>73</v>
      </c>
      <c r="C63" s="31" t="s">
        <v>33</v>
      </c>
      <c r="D63" s="31"/>
      <c r="E63" s="31"/>
      <c r="F63" s="31"/>
      <c r="G63" s="32"/>
      <c r="H63" s="32"/>
      <c r="I63" s="33">
        <f t="shared" ref="I63:I67" si="7">G63+H63</f>
        <v>0</v>
      </c>
      <c r="J63" s="34" t="e">
        <f t="shared" si="6"/>
        <v>#DIV/0!</v>
      </c>
      <c r="K63" s="32"/>
    </row>
    <row r="64" spans="1:11" s="35" customFormat="1" ht="31.5" x14ac:dyDescent="0.25">
      <c r="A64" s="30" t="s">
        <v>72</v>
      </c>
      <c r="B64" s="30" t="s">
        <v>74</v>
      </c>
      <c r="C64" s="31" t="s">
        <v>33</v>
      </c>
      <c r="D64" s="31"/>
      <c r="E64" s="31"/>
      <c r="F64" s="31"/>
      <c r="G64" s="32"/>
      <c r="H64" s="32"/>
      <c r="I64" s="33">
        <f t="shared" si="7"/>
        <v>0</v>
      </c>
      <c r="J64" s="34" t="e">
        <f t="shared" si="6"/>
        <v>#DIV/0!</v>
      </c>
      <c r="K64" s="32"/>
    </row>
    <row r="65" spans="1:11" s="35" customFormat="1" ht="31.5" x14ac:dyDescent="0.25">
      <c r="A65" s="30" t="s">
        <v>93</v>
      </c>
      <c r="B65" s="30" t="s">
        <v>75</v>
      </c>
      <c r="C65" s="31" t="s">
        <v>33</v>
      </c>
      <c r="D65" s="31"/>
      <c r="E65" s="31"/>
      <c r="F65" s="31"/>
      <c r="G65" s="32"/>
      <c r="H65" s="32"/>
      <c r="I65" s="33">
        <f t="shared" si="7"/>
        <v>0</v>
      </c>
      <c r="J65" s="34" t="e">
        <f t="shared" si="6"/>
        <v>#DIV/0!</v>
      </c>
      <c r="K65" s="32"/>
    </row>
    <row r="66" spans="1:11" s="35" customFormat="1" ht="31.5" x14ac:dyDescent="0.25">
      <c r="A66" s="30" t="s">
        <v>94</v>
      </c>
      <c r="B66" s="30" t="s">
        <v>76</v>
      </c>
      <c r="C66" s="31" t="s">
        <v>33</v>
      </c>
      <c r="D66" s="31"/>
      <c r="E66" s="31"/>
      <c r="F66" s="31"/>
      <c r="G66" s="32"/>
      <c r="H66" s="32"/>
      <c r="I66" s="33">
        <f t="shared" si="7"/>
        <v>0</v>
      </c>
      <c r="J66" s="34" t="e">
        <f t="shared" si="6"/>
        <v>#DIV/0!</v>
      </c>
      <c r="K66" s="32"/>
    </row>
    <row r="67" spans="1:11" s="35" customFormat="1" ht="47.25" x14ac:dyDescent="0.25">
      <c r="A67" s="30" t="s">
        <v>95</v>
      </c>
      <c r="B67" s="30" t="s">
        <v>77</v>
      </c>
      <c r="C67" s="31" t="s">
        <v>33</v>
      </c>
      <c r="D67" s="31"/>
      <c r="E67" s="31"/>
      <c r="F67" s="31"/>
      <c r="G67" s="32"/>
      <c r="H67" s="32"/>
      <c r="I67" s="33">
        <f t="shared" si="7"/>
        <v>0</v>
      </c>
      <c r="J67" s="34" t="e">
        <f t="shared" si="6"/>
        <v>#DIV/0!</v>
      </c>
      <c r="K67" s="32"/>
    </row>
    <row r="68" spans="1:11" s="22" customFormat="1" x14ac:dyDescent="0.25">
      <c r="A68" s="23"/>
      <c r="B68" s="23" t="s">
        <v>8</v>
      </c>
      <c r="C68" s="39"/>
      <c r="D68" s="39"/>
      <c r="E68" s="39"/>
      <c r="F68" s="39"/>
      <c r="G68" s="16">
        <f>G10+G17+G31+G46+G51+G56</f>
        <v>0</v>
      </c>
      <c r="H68" s="16">
        <f>H10+H17+H31+H46+H51+H56</f>
        <v>0</v>
      </c>
      <c r="I68" s="16">
        <f>I10+I17+I31+I46+I51+I56</f>
        <v>0</v>
      </c>
      <c r="J68" s="16" t="e">
        <f>J10+J17+J31+J46+J56</f>
        <v>#DIV/0!</v>
      </c>
      <c r="K68" s="16">
        <f>K10+K17+K31+K46+K51+K56</f>
        <v>0</v>
      </c>
    </row>
    <row r="69" spans="1:11" x14ac:dyDescent="0.25">
      <c r="A69" s="56" t="s">
        <v>11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x14ac:dyDescent="0.25">
      <c r="A70" s="56" t="s">
        <v>105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x14ac:dyDescent="0.2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x14ac:dyDescent="0.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x14ac:dyDescent="0.2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5.75" customHeight="1" x14ac:dyDescent="0.25">
      <c r="A75" s="72" t="s">
        <v>88</v>
      </c>
      <c r="B75" s="72"/>
      <c r="C75" s="72"/>
      <c r="D75" s="72"/>
      <c r="E75" s="72"/>
      <c r="F75" s="72"/>
      <c r="G75" s="73" t="s">
        <v>28</v>
      </c>
      <c r="H75" s="73"/>
      <c r="I75" s="73"/>
    </row>
    <row r="76" spans="1:11" ht="15.75" customHeight="1" x14ac:dyDescent="0.25">
      <c r="A76" s="72"/>
      <c r="B76" s="72"/>
      <c r="C76" s="72"/>
      <c r="D76" s="72"/>
      <c r="E76" s="72"/>
      <c r="F76" s="72"/>
      <c r="G76" s="41" t="s">
        <v>26</v>
      </c>
      <c r="H76" s="41" t="s">
        <v>27</v>
      </c>
      <c r="I76" s="41" t="s">
        <v>87</v>
      </c>
      <c r="J76" s="40"/>
      <c r="K76" s="40"/>
    </row>
    <row r="77" spans="1:11" x14ac:dyDescent="0.25">
      <c r="A77" s="43">
        <v>1</v>
      </c>
      <c r="B77" s="69" t="s">
        <v>64</v>
      </c>
      <c r="C77" s="70"/>
      <c r="D77" s="70"/>
      <c r="E77" s="70"/>
      <c r="F77" s="71"/>
      <c r="G77" s="21">
        <f>G12+G19+G26+G41+G63</f>
        <v>0</v>
      </c>
      <c r="H77" s="21">
        <f>H12+H19+H26+H41+H63</f>
        <v>0</v>
      </c>
      <c r="I77" s="21">
        <f>I12+I19+I26+I41+I63</f>
        <v>0</v>
      </c>
    </row>
    <row r="78" spans="1:11" x14ac:dyDescent="0.25">
      <c r="A78" s="43">
        <v>2</v>
      </c>
      <c r="B78" s="69" t="s">
        <v>65</v>
      </c>
      <c r="C78" s="70"/>
      <c r="D78" s="70"/>
      <c r="E78" s="70"/>
      <c r="F78" s="71"/>
      <c r="G78" s="21">
        <f t="shared" ref="G78:I80" si="8">G13+G20+G27+G33+G37+G42+G52+G58+G64</f>
        <v>0</v>
      </c>
      <c r="H78" s="21">
        <f t="shared" si="8"/>
        <v>0</v>
      </c>
      <c r="I78" s="21">
        <f t="shared" si="8"/>
        <v>0</v>
      </c>
    </row>
    <row r="79" spans="1:11" x14ac:dyDescent="0.25">
      <c r="A79" s="43">
        <v>3</v>
      </c>
      <c r="B79" s="69" t="s">
        <v>66</v>
      </c>
      <c r="C79" s="70"/>
      <c r="D79" s="70"/>
      <c r="E79" s="70"/>
      <c r="F79" s="71"/>
      <c r="G79" s="21">
        <f t="shared" si="8"/>
        <v>0</v>
      </c>
      <c r="H79" s="21">
        <f t="shared" si="8"/>
        <v>0</v>
      </c>
      <c r="I79" s="21">
        <f t="shared" si="8"/>
        <v>0</v>
      </c>
    </row>
    <row r="80" spans="1:11" x14ac:dyDescent="0.25">
      <c r="A80" s="43">
        <v>4</v>
      </c>
      <c r="B80" s="69" t="s">
        <v>67</v>
      </c>
      <c r="C80" s="70"/>
      <c r="D80" s="70"/>
      <c r="E80" s="70"/>
      <c r="F80" s="71"/>
      <c r="G80" s="21">
        <f t="shared" si="8"/>
        <v>0</v>
      </c>
      <c r="H80" s="21">
        <f t="shared" si="8"/>
        <v>0</v>
      </c>
      <c r="I80" s="21">
        <f t="shared" si="8"/>
        <v>0</v>
      </c>
    </row>
    <row r="81" spans="1:9" x14ac:dyDescent="0.25">
      <c r="A81" s="43">
        <v>5</v>
      </c>
      <c r="B81" s="69" t="s">
        <v>68</v>
      </c>
      <c r="C81" s="70"/>
      <c r="D81" s="70"/>
      <c r="E81" s="70"/>
      <c r="F81" s="71"/>
      <c r="G81" s="21">
        <f>G16+G23+G30+G45+G46+G55+G61+G67</f>
        <v>0</v>
      </c>
      <c r="H81" s="21">
        <f>H16+H23+H30+H45+H46+H55+H61+H67</f>
        <v>0</v>
      </c>
      <c r="I81" s="21">
        <f>I16+I23+I30+I45+I46+I55+I61+I67</f>
        <v>0</v>
      </c>
    </row>
  </sheetData>
  <mergeCells count="23">
    <mergeCell ref="A70:K70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  <mergeCell ref="A69:K69"/>
    <mergeCell ref="G75:I75"/>
    <mergeCell ref="A75:F76"/>
    <mergeCell ref="B81:F81"/>
    <mergeCell ref="B80:F80"/>
    <mergeCell ref="B79:F79"/>
    <mergeCell ref="B78:F78"/>
    <mergeCell ref="B77:F77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13.PIELIKUMS-kopā</vt:lpstr>
      <vt:lpstr>13.PIELIKUMS-proj.iesn.</vt:lpstr>
      <vt:lpstr>13.PIELIKUMS-1.sad.partn.</vt:lpstr>
      <vt:lpstr>13.PIELIKUMS-2.sad.partn.</vt:lpstr>
      <vt:lpstr>13.PIELIKUMS-3.sad.partn.</vt:lpstr>
      <vt:lpstr>13.PIELIKUMS-4.sad.partn.</vt:lpstr>
      <vt:lpstr>'13.PIELIKUMS-1.sad.partn.'!Print_Area</vt:lpstr>
      <vt:lpstr>'13.PIELIKUMS-2.sad.partn.'!Print_Area</vt:lpstr>
      <vt:lpstr>'13.PIELIKUMS-3.sad.partn.'!Print_Area</vt:lpstr>
      <vt:lpstr>'13.PIELIKUMS-4.sad.partn.'!Print_Area</vt:lpstr>
      <vt:lpstr>'13.PIELIKUMS-kopā'!Print_Area</vt:lpstr>
      <vt:lpstr>'13.PIELIKUMS-proj.iesn.'!Print_Area</vt:lpstr>
      <vt:lpstr>'13.PIELIKUMS-1.sad.partn.'!Print_Titles</vt:lpstr>
      <vt:lpstr>'13.PIELIKUMS-2.sad.partn.'!Print_Titles</vt:lpstr>
      <vt:lpstr>'13.PIELIKUMS-3.sad.partn.'!Print_Titles</vt:lpstr>
      <vt:lpstr>'13.PIELIKUMS-4.sad.partn.'!Print_Titles</vt:lpstr>
      <vt:lpstr>'13.PIELIKUMS-kopā'!Print_Titles</vt:lpstr>
      <vt:lpstr>'13.PIELIKUMS-proj.iesn.'!Print_Titles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Perkons</dc:creator>
  <cp:lastModifiedBy>Tatjana Hanova-Akuļecka</cp:lastModifiedBy>
  <cp:lastPrinted>2016-03-24T08:10:57Z</cp:lastPrinted>
  <dcterms:created xsi:type="dcterms:W3CDTF">2015-09-08T10:36:46Z</dcterms:created>
  <dcterms:modified xsi:type="dcterms:W3CDTF">2016-06-03T08:57:19Z</dcterms:modified>
</cp:coreProperties>
</file>