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5495" tabRatio="802" activeTab="0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PIELIKUMS'!$A$1:$U$16</definedName>
    <definedName name="_xlnm.Print_Area" localSheetId="1">'2.PIELIKUMS'!$A$1:$H$12</definedName>
    <definedName name="_xlnm.Print_Area" localSheetId="2">'3.PIELIKUMS'!$A$1:$L$16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<sst xmlns="http://schemas.openxmlformats.org/spreadsheetml/2006/main" count="138" uniqueCount="106">
  <si>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</si>
  <si>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</si>
  <si>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</si>
  <si>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</si>
  <si>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</si>
  <si>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</si>
  <si>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</si>
  <si>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</si>
  <si>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</si>
  <si>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</si>
  <si>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</si>
  <si>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</si>
  <si>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</si>
  <si>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</si>
  <si>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</si>
  <si>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</si>
  <si>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</si>
  <si>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</si>
  <si>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</si>
  <si>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</si>
  <si>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</si>
  <si>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</si>
  <si>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</si>
  <si>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</si>
  <si>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</si>
  <si>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</si>
  <si>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</si>
  <si>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</si>
  <si>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</si>
  <si>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</si>
  <si>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</si>
  <si>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</si>
  <si>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</si>
  <si>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</si>
  <si>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</si>
  <si>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</si>
  <si>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</si>
  <si>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</si>
  <si>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</si>
  <si>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</si>
  <si>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Kopā</t>
  </si>
  <si>
    <t>Kopējās attiecināmās izmaksas</t>
  </si>
  <si>
    <t>Kopējās izmaksas</t>
  </si>
  <si>
    <t>2. pielikums
projekta iesniegumam</t>
  </si>
  <si>
    <t>Summa</t>
  </si>
  <si>
    <t>Finansējuma avots</t>
  </si>
  <si>
    <t>Izmaksu pozīcijas nosaukums*</t>
  </si>
  <si>
    <t>KOPĀ</t>
  </si>
  <si>
    <t>Projekta darbības Nr.</t>
  </si>
  <si>
    <t>attiecināmās</t>
  </si>
  <si>
    <t>t.sk. PVN</t>
  </si>
  <si>
    <t xml:space="preserve"> Daudzums</t>
  </si>
  <si>
    <t>Projekta īstenošanas laika grafiks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</si>
  <si>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</si>
  <si>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</si>
  <si>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</si>
  <si>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</si>
  <si>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</si>
  <si>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</si>
  <si>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</si>
  <si>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</si>
  <si>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</si>
  <si>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</si>
  <si>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</si>
  <si>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</si>
  <si>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</si>
  <si>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</si>
  <si>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</si>
  <si>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</si>
  <si>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t>Finansēšanas plāns</t>
  </si>
  <si>
    <t>Projekta budžeta kopsavilkums</t>
  </si>
  <si>
    <t>Mērvienība ***</t>
  </si>
  <si>
    <t>3.pielikums
Vienas vienības izmaksu pielietojums</t>
  </si>
  <si>
    <t>ir</t>
  </si>
  <si>
    <t xml:space="preserve">* Izmaksu pozīcijas norāda saskaņā ar Ministru kabineta noteikumos par specifiskā atbalsta mērķa īstenošanu norādītajām attiecināmo izmaksu pozīcijām 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</si>
  <si>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</t>
    </r>
    <r>
      <rPr>
        <sz val="10"/>
        <rFont val="Times New Roman"/>
        <family val="1"/>
      </rPr>
      <t>projekta atbalstāmās darbības ir veiktas pirms projekta iesnieguma apstiprināšanas, tās jāatzīmē ar "P"; pēc projekta iesnieguma apstiprināšanas plānotās darbības jāatzīmē ar "X".</t>
    </r>
  </si>
  <si>
    <t>Publiskās attiecināmās izmaksas</t>
  </si>
  <si>
    <t>13.</t>
  </si>
  <si>
    <t>Pārējās projekta īstenošanas izmaksas</t>
  </si>
  <si>
    <t>13.1.</t>
  </si>
  <si>
    <t>Privātās attiecināmās izmaksas</t>
  </si>
  <si>
    <t>13.2.</t>
  </si>
  <si>
    <t>1. pielikums
projekta iesniegumam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</si>
  <si>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>[1]</t>
    </r>
  </si>
  <si>
    <t>Privātās neattiecināmās izmaksas</t>
  </si>
  <si>
    <t>Neattiecināmās izmaksas kopā</t>
  </si>
  <si>
    <t>Izmaksu veids (tiešās/ netiešās)</t>
  </si>
  <si>
    <t>13.1.1.</t>
  </si>
  <si>
    <t>13.1.2.</t>
  </si>
  <si>
    <t>neattiecināmās</t>
  </si>
  <si>
    <t>13.1.3.</t>
  </si>
  <si>
    <t>13.3.</t>
  </si>
  <si>
    <t>Tirdzniecības vietas sertificētā konsultanta piesaistes un pakalpojumu izmaksas</t>
  </si>
  <si>
    <t>Ārējo konsultantu pakalpojumi</t>
  </si>
  <si>
    <t>Kapitāla piesaistīšanas, emisijas organizētāja pakalpojumu izmaksas</t>
  </si>
  <si>
    <t>Dokumentu sagatavošanas, apstiprināšanas un publicēšanas izmaksas</t>
  </si>
  <si>
    <t>Padziļinātās izpētes un ar to saistītās izmaksas</t>
  </si>
  <si>
    <t>Citas konsultāciju izmaksas</t>
  </si>
  <si>
    <t>tiešās</t>
  </si>
  <si>
    <t>2020. gads</t>
  </si>
  <si>
    <t>2021. gads</t>
  </si>
  <si>
    <t>2022. gads</t>
  </si>
  <si>
    <t>2023. gads</t>
  </si>
  <si>
    <t>2019. gads</t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</si>
  <si>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1.5. punktā "Projekta darbības un sasniedzamie rezultāti" norādītajam projekta darbības numuram.</t>
    </r>
  </si>
  <si>
    <t>3. pielikums
projekta iesniegumam</t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</si>
</sst>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11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0" fillId="0" borderId="0" xfId="0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0" fillId="0" borderId="12" xfId="0" applyFont="1" applyBorder="1" applyAlignment="1">
      <alignment wrapText="1"/>
    </xf>
    <xf numFmtId="4" fontId="3" fillId="0" borderId="12" xfId="0" applyNumberFormat="1" applyFont="1" applyFill="1" applyBorder="1" applyAlignment="1">
      <alignment horizontal="right" vertical="center"/>
    </xf>
    <xf numFmtId="0" fontId="63" fillId="0" borderId="12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 wrapText="1"/>
    </xf>
    <xf numFmtId="10" fontId="3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6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0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2" fillId="0" borderId="0" xfId="0" applyFont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90" zoomScaleNormal="90" zoomScaleSheetLayoutView="90" zoomScalePageLayoutView="0" workbookViewId="0" topLeftCell="A1">
      <selection activeCell="V1" sqref="V1"/>
    </sheetView>
  </sheetViews>
  <sheetFormatPr defaultColWidth="11.421875" defaultRowHeight="15"/>
  <cols>
    <col min="1" max="1" width="22.421875" style="11" customWidth="1"/>
    <col min="2" max="21" width="5.7109375" style="11" customWidth="1"/>
    <col min="22" max="16384" width="11.421875" style="11" customWidth="1"/>
  </cols>
  <sheetData>
    <row r="1" spans="17:21" ht="33" customHeight="1">
      <c r="Q1" s="69" t="s">
        <v>82</v>
      </c>
      <c r="R1" s="69"/>
      <c r="S1" s="69"/>
      <c r="T1" s="69"/>
      <c r="U1" s="69"/>
    </row>
    <row r="3" spans="1:21" ht="18.75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5" spans="1:17" ht="15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21" ht="15" customHeight="1">
      <c r="A6" s="70" t="s">
        <v>68</v>
      </c>
      <c r="B6" s="75" t="s">
        <v>83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ht="15" customHeight="1">
      <c r="A7" s="70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1:21" ht="16.5" customHeight="1">
      <c r="A8" s="70"/>
      <c r="B8" s="70" t="s">
        <v>103</v>
      </c>
      <c r="C8" s="70"/>
      <c r="D8" s="70"/>
      <c r="E8" s="70"/>
      <c r="F8" s="70" t="s">
        <v>99</v>
      </c>
      <c r="G8" s="70"/>
      <c r="H8" s="70"/>
      <c r="I8" s="70"/>
      <c r="J8" s="70" t="s">
        <v>100</v>
      </c>
      <c r="K8" s="70"/>
      <c r="L8" s="70"/>
      <c r="M8" s="70"/>
      <c r="N8" s="70" t="s">
        <v>101</v>
      </c>
      <c r="O8" s="70"/>
      <c r="P8" s="70"/>
      <c r="Q8" s="70"/>
      <c r="R8" s="70" t="s">
        <v>102</v>
      </c>
      <c r="S8" s="70"/>
      <c r="T8" s="70"/>
      <c r="U8" s="70"/>
    </row>
    <row r="9" spans="1:21" ht="15.75">
      <c r="A9" s="70"/>
      <c r="B9" s="45" t="s">
        <v>28</v>
      </c>
      <c r="C9" s="45" t="s">
        <v>29</v>
      </c>
      <c r="D9" s="45" t="s">
        <v>30</v>
      </c>
      <c r="E9" s="45" t="s">
        <v>31</v>
      </c>
      <c r="F9" s="45" t="s">
        <v>28</v>
      </c>
      <c r="G9" s="45" t="s">
        <v>29</v>
      </c>
      <c r="H9" s="45" t="s">
        <v>30</v>
      </c>
      <c r="I9" s="45" t="s">
        <v>31</v>
      </c>
      <c r="J9" s="45" t="s">
        <v>28</v>
      </c>
      <c r="K9" s="45" t="s">
        <v>29</v>
      </c>
      <c r="L9" s="45" t="s">
        <v>30</v>
      </c>
      <c r="M9" s="45" t="s">
        <v>31</v>
      </c>
      <c r="N9" s="45" t="s">
        <v>28</v>
      </c>
      <c r="O9" s="45" t="s">
        <v>29</v>
      </c>
      <c r="P9" s="45" t="s">
        <v>30</v>
      </c>
      <c r="Q9" s="45" t="s">
        <v>31</v>
      </c>
      <c r="R9" s="45" t="s">
        <v>28</v>
      </c>
      <c r="S9" s="45" t="s">
        <v>29</v>
      </c>
      <c r="T9" s="45" t="s">
        <v>30</v>
      </c>
      <c r="U9" s="45" t="s">
        <v>31</v>
      </c>
    </row>
    <row r="10" spans="1:21" ht="15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15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5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5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17" ht="15">
      <c r="A14" s="10"/>
      <c r="B14" s="15"/>
      <c r="C14" s="15"/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1" ht="31.5" customHeight="1">
      <c r="A15" s="71" t="s">
        <v>75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30.75" customHeight="1">
      <c r="A16" s="72" t="s">
        <v>104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</sheetData>
  <sheetProtection/>
  <mergeCells count="12">
    <mergeCell ref="B8:E8"/>
    <mergeCell ref="B6:U7"/>
    <mergeCell ref="Q1:U1"/>
    <mergeCell ref="J8:M8"/>
    <mergeCell ref="R8:U8"/>
    <mergeCell ref="A15:U15"/>
    <mergeCell ref="A16:U16"/>
    <mergeCell ref="A3:U3"/>
    <mergeCell ref="N8:Q8"/>
    <mergeCell ref="A5:Q5"/>
    <mergeCell ref="A6:A9"/>
    <mergeCell ref="F8:I8"/>
  </mergeCells>
  <printOptions/>
  <pageMargins left="0.5905511811023623" right="0.5905511811023623" top="1.1811023622047245" bottom="0.5905511811023623" header="0.31496062992125984" footer="0.31496062992125984"/>
  <pageSetup fitToHeight="1" fitToWidth="1" horizontalDpi="600" verticalDpi="600" orientation="landscape" paperSize="9" scale="98" r:id="rId1"/>
  <ignoredErrors>
    <ignoredError sqref="F9 G9:Q9 R9:U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90" zoomScaleNormal="90" zoomScaleSheetLayoutView="100" zoomScalePageLayoutView="0" workbookViewId="0" topLeftCell="A1">
      <selection activeCell="A1" sqref="A1:H12"/>
    </sheetView>
  </sheetViews>
  <sheetFormatPr defaultColWidth="8.8515625" defaultRowHeight="15"/>
  <cols>
    <col min="1" max="1" width="40.8515625" style="14" customWidth="1"/>
    <col min="2" max="5" width="12.7109375" style="0" customWidth="1"/>
    <col min="6" max="7" width="15.7109375" style="0" customWidth="1"/>
    <col min="8" max="8" width="0.13671875" style="0" customWidth="1"/>
  </cols>
  <sheetData>
    <row r="1" spans="1:8" ht="32.25" customHeight="1">
      <c r="A1" s="16"/>
      <c r="B1" s="17"/>
      <c r="C1" s="17"/>
      <c r="D1" s="17"/>
      <c r="E1" s="17"/>
      <c r="F1" s="85" t="s">
        <v>43</v>
      </c>
      <c r="G1" s="86"/>
      <c r="H1" s="86"/>
    </row>
    <row r="2" spans="1:10" ht="18.75" customHeight="1">
      <c r="A2" s="73" t="s">
        <v>69</v>
      </c>
      <c r="B2" s="73"/>
      <c r="C2" s="73"/>
      <c r="D2" s="73"/>
      <c r="E2" s="73"/>
      <c r="F2" s="73"/>
      <c r="G2" s="73"/>
      <c r="H2" s="18"/>
      <c r="I2" s="13"/>
      <c r="J2" s="13"/>
    </row>
    <row r="3" spans="1:10" ht="18.75">
      <c r="A3" s="19"/>
      <c r="B3" s="18"/>
      <c r="C3" s="18"/>
      <c r="D3" s="18"/>
      <c r="E3" s="18"/>
      <c r="F3" s="20"/>
      <c r="G3" s="20"/>
      <c r="H3" s="18"/>
      <c r="I3" s="13"/>
      <c r="J3" s="13"/>
    </row>
    <row r="4" spans="1:10" ht="15" customHeight="1">
      <c r="A4" s="81" t="s">
        <v>45</v>
      </c>
      <c r="B4" s="47" t="s">
        <v>99</v>
      </c>
      <c r="C4" s="47" t="s">
        <v>100</v>
      </c>
      <c r="D4" s="47" t="s">
        <v>101</v>
      </c>
      <c r="E4" s="47" t="s">
        <v>102</v>
      </c>
      <c r="F4" s="83" t="s">
        <v>40</v>
      </c>
      <c r="G4" s="84"/>
      <c r="H4" s="18"/>
      <c r="I4" s="13"/>
      <c r="J4" s="13"/>
    </row>
    <row r="5" spans="1:10" ht="15.75" customHeight="1">
      <c r="A5" s="82"/>
      <c r="B5" s="48" t="s">
        <v>44</v>
      </c>
      <c r="C5" s="48" t="s">
        <v>44</v>
      </c>
      <c r="D5" s="48" t="s">
        <v>44</v>
      </c>
      <c r="E5" s="48" t="s">
        <v>44</v>
      </c>
      <c r="F5" s="44" t="s">
        <v>44</v>
      </c>
      <c r="G5" s="44" t="s">
        <v>38</v>
      </c>
      <c r="H5" s="18"/>
      <c r="I5" s="13"/>
      <c r="J5" s="13"/>
    </row>
    <row r="6" spans="1:10" ht="20.25" customHeight="1">
      <c r="A6" s="34" t="s">
        <v>0</v>
      </c>
      <c r="B6" s="26"/>
      <c r="C6" s="26"/>
      <c r="D6" s="26"/>
      <c r="E6" s="26"/>
      <c r="F6" s="51">
        <f>SUM(B6:E6)</f>
        <v>0</v>
      </c>
      <c r="G6" s="52" t="e">
        <f>F6/$F$9*100</f>
        <v>#DIV/0!</v>
      </c>
      <c r="H6" s="18"/>
      <c r="I6" s="13"/>
      <c r="J6" s="13"/>
    </row>
    <row r="7" spans="1:10" ht="20.25" customHeight="1">
      <c r="A7" s="34" t="s">
        <v>76</v>
      </c>
      <c r="B7" s="51">
        <f>B6</f>
        <v>0</v>
      </c>
      <c r="C7" s="51">
        <f>C6</f>
        <v>0</v>
      </c>
      <c r="D7" s="51">
        <f>D6</f>
        <v>0</v>
      </c>
      <c r="E7" s="51">
        <f>E6</f>
        <v>0</v>
      </c>
      <c r="F7" s="51">
        <f>SUM(B7:E7)</f>
        <v>0</v>
      </c>
      <c r="G7" s="52" t="e">
        <f>F7/$F$9*100</f>
        <v>#DIV/0!</v>
      </c>
      <c r="H7" s="18"/>
      <c r="I7" s="13"/>
      <c r="J7" s="13"/>
    </row>
    <row r="8" spans="1:10" ht="20.25" customHeight="1">
      <c r="A8" s="34" t="s">
        <v>80</v>
      </c>
      <c r="B8" s="26"/>
      <c r="C8" s="26"/>
      <c r="D8" s="26"/>
      <c r="E8" s="26"/>
      <c r="F8" s="51">
        <f>SUM(B8:E8)</f>
        <v>0</v>
      </c>
      <c r="G8" s="52" t="e">
        <f>F8/$F$9*100</f>
        <v>#DIV/0!</v>
      </c>
      <c r="H8" s="18"/>
      <c r="I8" s="13"/>
      <c r="J8" s="13"/>
    </row>
    <row r="9" spans="1:10" ht="20.25" customHeight="1">
      <c r="A9" s="49" t="s">
        <v>41</v>
      </c>
      <c r="B9" s="53">
        <f>B7+B8</f>
        <v>0</v>
      </c>
      <c r="C9" s="53">
        <f>C7+C8</f>
        <v>0</v>
      </c>
      <c r="D9" s="53">
        <f>D7+D8</f>
        <v>0</v>
      </c>
      <c r="E9" s="53">
        <f>E7+E8</f>
        <v>0</v>
      </c>
      <c r="F9" s="53">
        <f>F7+F8</f>
        <v>0</v>
      </c>
      <c r="G9" s="61" t="e">
        <f>F9/$F$9*100</f>
        <v>#DIV/0!</v>
      </c>
      <c r="H9" s="18"/>
      <c r="I9" s="13"/>
      <c r="J9" s="13"/>
    </row>
    <row r="10" spans="1:10" ht="20.25" customHeight="1">
      <c r="A10" s="63" t="s">
        <v>84</v>
      </c>
      <c r="B10" s="64"/>
      <c r="C10" s="64"/>
      <c r="D10" s="64"/>
      <c r="E10" s="64"/>
      <c r="F10" s="51">
        <f>SUM(B10:E10)</f>
        <v>0</v>
      </c>
      <c r="G10" s="61"/>
      <c r="H10" s="18"/>
      <c r="I10" s="13"/>
      <c r="J10" s="13"/>
    </row>
    <row r="11" spans="1:10" ht="20.25" customHeight="1">
      <c r="A11" s="63" t="s">
        <v>85</v>
      </c>
      <c r="B11" s="53">
        <f>B10</f>
        <v>0</v>
      </c>
      <c r="C11" s="53">
        <f>C10</f>
        <v>0</v>
      </c>
      <c r="D11" s="53">
        <f>D10</f>
        <v>0</v>
      </c>
      <c r="E11" s="53">
        <f>E10</f>
        <v>0</v>
      </c>
      <c r="F11" s="53">
        <f>F10</f>
        <v>0</v>
      </c>
      <c r="G11" s="61"/>
      <c r="H11" s="18"/>
      <c r="I11" s="13"/>
      <c r="J11" s="13"/>
    </row>
    <row r="12" spans="1:10" ht="20.25" customHeight="1">
      <c r="A12" s="50" t="s">
        <v>42</v>
      </c>
      <c r="B12" s="53">
        <f>B9</f>
        <v>0</v>
      </c>
      <c r="C12" s="53">
        <f>C9</f>
        <v>0</v>
      </c>
      <c r="D12" s="53">
        <f>D9</f>
        <v>0</v>
      </c>
      <c r="E12" s="53">
        <f>E9</f>
        <v>0</v>
      </c>
      <c r="F12" s="53">
        <f>F9+F11</f>
        <v>0</v>
      </c>
      <c r="G12" s="53"/>
      <c r="H12" s="18"/>
      <c r="I12" s="13"/>
      <c r="J12" s="13"/>
    </row>
    <row r="13" spans="1:10" ht="15">
      <c r="A13" s="12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68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2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mergeCells count="4">
    <mergeCell ref="A4:A5"/>
    <mergeCell ref="F4:G4"/>
    <mergeCell ref="F1:H1"/>
    <mergeCell ref="A2:G2"/>
  </mergeCells>
  <printOptions/>
  <pageMargins left="0.5905511811023623" right="0.5905511811023623" top="1.1811023622047245" bottom="0.5905511811023623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85" zoomScaleNormal="85" zoomScaleSheetLayoutView="90" zoomScalePageLayoutView="0" workbookViewId="0" topLeftCell="A1">
      <selection activeCell="A1" sqref="A1:L16"/>
    </sheetView>
  </sheetViews>
  <sheetFormatPr defaultColWidth="11.421875" defaultRowHeight="15"/>
  <cols>
    <col min="1" max="1" width="9.28125" style="15" customWidth="1"/>
    <col min="2" max="2" width="7.421875" style="15" hidden="1" customWidth="1"/>
    <col min="3" max="3" width="44.7109375" style="67" customWidth="1"/>
    <col min="4" max="4" width="10.8515625" style="15" customWidth="1"/>
    <col min="5" max="5" width="12.00390625" style="15" customWidth="1"/>
    <col min="6" max="6" width="12.8515625" style="15" customWidth="1"/>
    <col min="7" max="7" width="14.140625" style="15" customWidth="1"/>
    <col min="8" max="8" width="14.8515625" style="15" customWidth="1"/>
    <col min="9" max="9" width="16.421875" style="15" customWidth="1"/>
    <col min="10" max="10" width="16.28125" style="15" customWidth="1"/>
    <col min="11" max="11" width="10.7109375" style="15" bestFit="1" customWidth="1"/>
    <col min="12" max="12" width="11.7109375" style="15" customWidth="1"/>
    <col min="13" max="16384" width="11.421875" style="15" customWidth="1"/>
  </cols>
  <sheetData>
    <row r="1" spans="1:12" ht="33.75" customHeight="1">
      <c r="A1" s="87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19.5" customHeight="1">
      <c r="A2" s="73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2"/>
      <c r="N2" s="22"/>
    </row>
    <row r="3" spans="1:14" ht="20.25">
      <c r="A3" s="28"/>
      <c r="B3" s="30"/>
      <c r="C3" s="65"/>
      <c r="D3" s="30"/>
      <c r="E3" s="30"/>
      <c r="F3" s="30"/>
      <c r="G3" s="30"/>
      <c r="H3" s="30"/>
      <c r="I3" s="30"/>
      <c r="J3" s="30"/>
      <c r="K3" s="30"/>
      <c r="L3" s="30"/>
      <c r="M3" s="22"/>
      <c r="N3" s="22"/>
    </row>
    <row r="4" spans="1:12" ht="15.75" customHeight="1">
      <c r="A4" s="89" t="s">
        <v>3</v>
      </c>
      <c r="B4" s="89"/>
      <c r="C4" s="89" t="s">
        <v>46</v>
      </c>
      <c r="D4" s="91" t="s">
        <v>86</v>
      </c>
      <c r="E4" s="89" t="s">
        <v>51</v>
      </c>
      <c r="F4" s="89" t="s">
        <v>71</v>
      </c>
      <c r="G4" s="89" t="s">
        <v>48</v>
      </c>
      <c r="H4" s="93" t="s">
        <v>39</v>
      </c>
      <c r="I4" s="94"/>
      <c r="J4" s="89" t="s">
        <v>47</v>
      </c>
      <c r="K4" s="89"/>
      <c r="L4" s="89" t="s">
        <v>50</v>
      </c>
    </row>
    <row r="5" spans="1:12" ht="63" customHeight="1">
      <c r="A5" s="89"/>
      <c r="B5" s="89"/>
      <c r="C5" s="89"/>
      <c r="D5" s="92"/>
      <c r="E5" s="90"/>
      <c r="F5" s="90"/>
      <c r="G5" s="89"/>
      <c r="H5" s="36" t="s">
        <v>49</v>
      </c>
      <c r="I5" s="62" t="s">
        <v>89</v>
      </c>
      <c r="J5" s="36" t="s">
        <v>37</v>
      </c>
      <c r="K5" s="36" t="s">
        <v>38</v>
      </c>
      <c r="L5" s="89"/>
    </row>
    <row r="6" spans="1:12" ht="15.75">
      <c r="A6" s="98" t="s">
        <v>77</v>
      </c>
      <c r="B6" s="98"/>
      <c r="C6" s="31" t="s">
        <v>78</v>
      </c>
      <c r="D6" s="31"/>
      <c r="E6" s="32"/>
      <c r="F6" s="32"/>
      <c r="G6" s="32"/>
      <c r="H6" s="37">
        <f>H7+H11+H12</f>
        <v>0</v>
      </c>
      <c r="I6" s="37">
        <f>I7+I11+I12</f>
        <v>0</v>
      </c>
      <c r="J6" s="37">
        <f aca="true" t="shared" si="0" ref="J6:J12">SUM(H6:I6)</f>
        <v>0</v>
      </c>
      <c r="K6" s="41" t="e">
        <f aca="true" t="shared" si="1" ref="K6:K12">J6/$J$13</f>
        <v>#DIV/0!</v>
      </c>
      <c r="L6" s="37">
        <f>L7+L11+L12</f>
        <v>0</v>
      </c>
    </row>
    <row r="7" spans="1:12" ht="15.75">
      <c r="A7" s="95" t="s">
        <v>79</v>
      </c>
      <c r="B7" s="95"/>
      <c r="C7" s="32" t="s">
        <v>93</v>
      </c>
      <c r="D7" s="32"/>
      <c r="E7" s="32"/>
      <c r="F7" s="32"/>
      <c r="G7" s="32"/>
      <c r="H7" s="38">
        <f>SUM(H8:H10)</f>
        <v>0</v>
      </c>
      <c r="I7" s="38">
        <f>SUM(I8:I10)</f>
        <v>0</v>
      </c>
      <c r="J7" s="38">
        <f t="shared" si="0"/>
        <v>0</v>
      </c>
      <c r="K7" s="42" t="e">
        <f t="shared" si="1"/>
        <v>#DIV/0!</v>
      </c>
      <c r="L7" s="38">
        <f>SUM(L8:L10)</f>
        <v>0</v>
      </c>
    </row>
    <row r="8" spans="1:12" ht="31.5">
      <c r="A8" s="55" t="s">
        <v>87</v>
      </c>
      <c r="B8" s="56"/>
      <c r="C8" s="32" t="s">
        <v>94</v>
      </c>
      <c r="D8" s="32" t="s">
        <v>98</v>
      </c>
      <c r="E8" s="59"/>
      <c r="F8" s="59"/>
      <c r="G8" s="59"/>
      <c r="H8" s="57"/>
      <c r="I8" s="57"/>
      <c r="J8" s="38">
        <f t="shared" si="0"/>
        <v>0</v>
      </c>
      <c r="K8" s="42" t="e">
        <f t="shared" si="1"/>
        <v>#DIV/0!</v>
      </c>
      <c r="L8" s="57"/>
    </row>
    <row r="9" spans="1:12" ht="31.5">
      <c r="A9" s="55" t="s">
        <v>88</v>
      </c>
      <c r="B9" s="56"/>
      <c r="C9" s="32" t="s">
        <v>95</v>
      </c>
      <c r="D9" s="32" t="s">
        <v>98</v>
      </c>
      <c r="E9" s="59"/>
      <c r="F9" s="59"/>
      <c r="G9" s="59"/>
      <c r="H9" s="57"/>
      <c r="I9" s="57"/>
      <c r="J9" s="38">
        <f t="shared" si="0"/>
        <v>0</v>
      </c>
      <c r="K9" s="42" t="e">
        <f t="shared" si="1"/>
        <v>#DIV/0!</v>
      </c>
      <c r="L9" s="57"/>
    </row>
    <row r="10" spans="1:12" ht="15.75">
      <c r="A10" s="55" t="s">
        <v>90</v>
      </c>
      <c r="B10" s="56"/>
      <c r="C10" s="32" t="s">
        <v>96</v>
      </c>
      <c r="D10" s="32" t="s">
        <v>98</v>
      </c>
      <c r="E10" s="59"/>
      <c r="F10" s="59"/>
      <c r="G10" s="59"/>
      <c r="H10" s="57"/>
      <c r="I10" s="57"/>
      <c r="J10" s="38">
        <f t="shared" si="0"/>
        <v>0</v>
      </c>
      <c r="K10" s="42" t="e">
        <f t="shared" si="1"/>
        <v>#DIV/0!</v>
      </c>
      <c r="L10" s="57"/>
    </row>
    <row r="11" spans="1:12" s="54" customFormat="1" ht="31.5">
      <c r="A11" s="55" t="s">
        <v>81</v>
      </c>
      <c r="B11" s="56"/>
      <c r="C11" s="32" t="s">
        <v>92</v>
      </c>
      <c r="D11" s="32" t="s">
        <v>98</v>
      </c>
      <c r="E11" s="60"/>
      <c r="F11" s="60"/>
      <c r="G11" s="60"/>
      <c r="H11" s="58"/>
      <c r="I11" s="58"/>
      <c r="J11" s="38">
        <f t="shared" si="0"/>
        <v>0</v>
      </c>
      <c r="K11" s="42" t="e">
        <f t="shared" si="1"/>
        <v>#DIV/0!</v>
      </c>
      <c r="L11" s="58"/>
    </row>
    <row r="12" spans="1:12" s="54" customFormat="1" ht="15.75">
      <c r="A12" s="55" t="s">
        <v>91</v>
      </c>
      <c r="B12" s="56"/>
      <c r="C12" s="32" t="s">
        <v>97</v>
      </c>
      <c r="D12" s="32" t="s">
        <v>98</v>
      </c>
      <c r="E12" s="60"/>
      <c r="F12" s="60"/>
      <c r="G12" s="60"/>
      <c r="H12" s="58"/>
      <c r="I12" s="58"/>
      <c r="J12" s="38">
        <f t="shared" si="0"/>
        <v>0</v>
      </c>
      <c r="K12" s="42" t="e">
        <f t="shared" si="1"/>
        <v>#DIV/0!</v>
      </c>
      <c r="L12" s="58"/>
    </row>
    <row r="13" spans="1:12" ht="20.25" customHeight="1">
      <c r="A13" s="89"/>
      <c r="B13" s="89"/>
      <c r="C13" s="49" t="s">
        <v>47</v>
      </c>
      <c r="D13" s="49"/>
      <c r="E13" s="34"/>
      <c r="F13" s="34"/>
      <c r="G13" s="34"/>
      <c r="H13" s="37">
        <f>H6</f>
        <v>0</v>
      </c>
      <c r="I13" s="37">
        <f>I6</f>
        <v>0</v>
      </c>
      <c r="J13" s="37">
        <f>SUM(H13:I13)</f>
        <v>0</v>
      </c>
      <c r="K13" s="37" t="e">
        <f>K6</f>
        <v>#DIV/0!</v>
      </c>
      <c r="L13" s="37">
        <f>L6</f>
        <v>0</v>
      </c>
    </row>
    <row r="14" spans="1:12" ht="15.75">
      <c r="A14" s="29"/>
      <c r="B14" s="29"/>
      <c r="C14" s="33"/>
      <c r="D14" s="33"/>
      <c r="E14" s="35"/>
      <c r="F14" s="35"/>
      <c r="G14" s="35"/>
      <c r="H14" s="39"/>
      <c r="I14" s="39"/>
      <c r="J14" s="40"/>
      <c r="K14" s="39"/>
      <c r="L14" s="43"/>
    </row>
    <row r="15" spans="1:12" ht="15" customHeight="1">
      <c r="A15" s="96" t="s">
        <v>74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</row>
    <row r="16" spans="1:12" ht="15">
      <c r="A16" s="17"/>
      <c r="B16" s="17"/>
      <c r="C16" s="66"/>
      <c r="D16" s="17"/>
      <c r="E16" s="17"/>
      <c r="F16" s="17"/>
      <c r="G16" s="17"/>
      <c r="H16" s="17"/>
      <c r="I16" s="17"/>
      <c r="J16" s="21"/>
      <c r="K16" s="18"/>
      <c r="L16" s="17"/>
    </row>
    <row r="17" ht="15">
      <c r="C17" s="68"/>
    </row>
  </sheetData>
  <sheetProtection/>
  <mergeCells count="15">
    <mergeCell ref="A7:B7"/>
    <mergeCell ref="A15:L15"/>
    <mergeCell ref="A13:B13"/>
    <mergeCell ref="A6:B6"/>
    <mergeCell ref="A2:L2"/>
    <mergeCell ref="A1:L1"/>
    <mergeCell ref="A4:B5"/>
    <mergeCell ref="C4:C5"/>
    <mergeCell ref="E4:E5"/>
    <mergeCell ref="F4:F5"/>
    <mergeCell ref="G4:G5"/>
    <mergeCell ref="J4:K4"/>
    <mergeCell ref="L4:L5"/>
    <mergeCell ref="D4:D5"/>
    <mergeCell ref="H4:I4"/>
  </mergeCells>
  <printOptions/>
  <pageMargins left="0.5905511811023623" right="0.5905511811023623" top="1.1811023622047245" bottom="0.5905511811023623" header="0.31496062992125984" footer="0.31496062992125984"/>
  <pageSetup cellComments="asDisplayed" fitToHeight="1" fitToWidth="1" horizontalDpi="600" verticalDpi="600" orientation="landscape" paperSize="9" scale="77" r:id="rId1"/>
  <ignoredErrors>
    <ignoredError sqref="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11.421875" style="1" customWidth="1"/>
    <col min="2" max="2" width="11.421875" style="6" customWidth="1"/>
    <col min="3" max="3" width="11.421875" style="1" customWidth="1"/>
    <col min="4" max="4" width="45.140625" style="1" customWidth="1"/>
    <col min="5" max="5" width="11.421875" style="1" customWidth="1"/>
    <col min="6" max="6" width="27.8515625" style="1" customWidth="1"/>
    <col min="7" max="7" width="11.421875" style="1" customWidth="1"/>
    <col min="8" max="8" width="39.421875" style="1" customWidth="1"/>
    <col min="9" max="16384" width="11.42187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24" t="s">
        <v>57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23" t="s">
        <v>53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23" t="s">
        <v>54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23" t="s">
        <v>55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24" t="s">
        <v>56</v>
      </c>
    </row>
    <row r="7" spans="2:8" ht="15.75">
      <c r="B7" s="9">
        <v>6</v>
      </c>
      <c r="C7" s="5">
        <f t="shared" si="0"/>
        <v>6</v>
      </c>
      <c r="D7" s="5" t="s">
        <v>11</v>
      </c>
      <c r="H7" s="25"/>
    </row>
    <row r="8" spans="2:8" ht="47.25">
      <c r="B8" s="9">
        <v>7</v>
      </c>
      <c r="C8" s="5">
        <f t="shared" si="0"/>
        <v>7</v>
      </c>
      <c r="D8" s="5" t="s">
        <v>12</v>
      </c>
      <c r="F8" s="27" t="s">
        <v>72</v>
      </c>
      <c r="H8" s="25" t="s">
        <v>67</v>
      </c>
    </row>
    <row r="9" spans="2:8" ht="31.5">
      <c r="B9" s="9">
        <v>8</v>
      </c>
      <c r="C9" s="5">
        <f t="shared" si="0"/>
        <v>8</v>
      </c>
      <c r="D9" s="5" t="s">
        <v>13</v>
      </c>
      <c r="F9" s="23"/>
      <c r="H9" s="25" t="s">
        <v>58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3" t="s">
        <v>73</v>
      </c>
      <c r="H10" s="25" t="s">
        <v>59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5" t="s">
        <v>60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5" t="s">
        <v>61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5" t="s">
        <v>62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5" t="s">
        <v>63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5" t="s">
        <v>64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5" t="s">
        <v>65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5" t="s">
        <v>66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Ilze Kvartenoka</cp:lastModifiedBy>
  <cp:lastPrinted>2020-12-08T12:32:27Z</cp:lastPrinted>
  <dcterms:created xsi:type="dcterms:W3CDTF">2014-03-04T14:47:17Z</dcterms:created>
  <dcterms:modified xsi:type="dcterms:W3CDTF">2020-12-08T12:32:49Z</dcterms:modified>
  <cp:category/>
  <cp:version/>
  <cp:contentType/>
  <cp:contentStatus/>
</cp:coreProperties>
</file>