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2"/>
  </bookViews>
  <sheets>
    <sheet name="1.PIELIKUMS" sheetId="1" r:id="rId1"/>
    <sheet name="2.PIELIKUMS" sheetId="2" r:id="rId2"/>
    <sheet name="3.PIELIKUMS" sheetId="3" r:id="rId3"/>
  </sheets>
  <definedNames>
    <definedName name="_xlnm.Print_Area" localSheetId="0">'1.PIELIKUMS'!$A$1:$U$18</definedName>
    <definedName name="_xlnm.Print_Area" localSheetId="2">'3.PIELIKUMS'!$A$1:$J$23</definedName>
    <definedName name="_xlnm.Print_Titles" localSheetId="2">'3.PIELIKUMS'!$6:$8</definedName>
  </definedNames>
  <calcPr fullCalcOnLoad="1"/>
</workbook>
</file>

<file path=xl/sharedStrings.xml><?xml version="1.0" encoding="utf-8"?>
<sst xmlns="http://schemas.openxmlformats.org/spreadsheetml/2006/main" count="91" uniqueCount="67">
  <si>
    <t xml:space="preserve">1.pielikums
projekta iesniegumam </t>
  </si>
  <si>
    <t>Projekta īstenošanas laika grafiks</t>
  </si>
  <si>
    <t>2016.gads</t>
  </si>
  <si>
    <t>2017.gads</t>
  </si>
  <si>
    <t>2018.gads</t>
  </si>
  <si>
    <t>1.</t>
  </si>
  <si>
    <t>2.</t>
  </si>
  <si>
    <t>3.</t>
  </si>
  <si>
    <t>4.</t>
  </si>
  <si>
    <r>
      <t>Projekta darbības numurs</t>
    </r>
    <r>
      <rPr>
        <vertAlign val="superscript"/>
        <sz val="12"/>
        <rFont val="Times New Roman"/>
        <family val="1"/>
      </rPr>
      <t>[2]</t>
    </r>
  </si>
  <si>
    <r>
      <rPr>
        <vertAlign val="superscript"/>
        <sz val="10"/>
        <rFont val="Times New Roman"/>
        <family val="1"/>
      </rPr>
      <t>[1]</t>
    </r>
    <r>
      <rPr>
        <sz val="10"/>
        <rFont val="Times New Roman"/>
        <family val="1"/>
      </rPr>
      <t xml:space="preserve"> Ja saskaņā ar Ministru kabineta noteikumiem par specifiskā atbalsta mērķa īstenošanu, projekta atbalstāmās darbības ir veiktas pirms projekta iesnieguma apstiprināšanas, tās jāatzīmē ar "P"; pēc projekta iesnieguma apstiprināšanas plānotās darbības jāatzīmē ar "X".</t>
    </r>
  </si>
  <si>
    <r>
      <rPr>
        <vertAlign val="superscript"/>
        <sz val="10"/>
        <rFont val="Times New Roman"/>
        <family val="1"/>
      </rPr>
      <t>[2]</t>
    </r>
    <r>
      <rPr>
        <sz val="10"/>
        <rFont val="Times New Roman"/>
        <family val="1"/>
      </rPr>
      <t xml:space="preserve"> Projekta darbības numuram jāatbilst projekta iesnieguma sadaļā "1.5.Projekta darbības un sasniedzamie rezultāti" norādītajam projekta darbības numuram.</t>
    </r>
  </si>
  <si>
    <t xml:space="preserve">2.pielikums
projekta iesniegumam </t>
  </si>
  <si>
    <t>Finansēšanas plāns</t>
  </si>
  <si>
    <t>Finansējuma avots</t>
  </si>
  <si>
    <t>Kopā</t>
  </si>
  <si>
    <t>Summa</t>
  </si>
  <si>
    <t>%</t>
  </si>
  <si>
    <t>Kopējās attiecināmās izmaksas</t>
  </si>
  <si>
    <t>Kopējās izmaksas</t>
  </si>
  <si>
    <t>3.pielikums
projekta iesniegumam</t>
  </si>
  <si>
    <t>Kods</t>
  </si>
  <si>
    <t>Izmaksu pozīcijas nosaukums*</t>
  </si>
  <si>
    <t>Daudzums</t>
  </si>
  <si>
    <t>Mērvienība***</t>
  </si>
  <si>
    <t>Projekta darbības Nr.</t>
  </si>
  <si>
    <t>KOPĀ</t>
  </si>
  <si>
    <t>t.sk.PVN</t>
  </si>
  <si>
    <t>EUR</t>
  </si>
  <si>
    <t>* Izmaksu pozīcijas norāda saskaņā ar normatīvajā aktā par attiecīgā Eiropas Savienības fonda specifiskā atbalsta mērķa īstenošanu norādītajām attiecināmo izmaksu pozīcijām</t>
  </si>
  <si>
    <t>*** Nomas gadījumā mērvienību norāda ar laika parametru (/gadā vai /mēnesī).</t>
  </si>
  <si>
    <t>2019.gads</t>
  </si>
  <si>
    <t>2020.gads</t>
  </si>
  <si>
    <t>Projekta budžeta kopsavilkums</t>
  </si>
  <si>
    <t>Publiskās attiecināmās izmaksas</t>
  </si>
  <si>
    <t>attiecināmās</t>
  </si>
  <si>
    <t>neattiecināmās</t>
  </si>
  <si>
    <t xml:space="preserve">Izmaksas </t>
  </si>
  <si>
    <t>2.1.</t>
  </si>
  <si>
    <t>Projekta vadības izmaksas</t>
  </si>
  <si>
    <t>Projekta vadības personāla atlīdzības izmaksas</t>
  </si>
  <si>
    <t>13.</t>
  </si>
  <si>
    <t>Pārējās projekta īstenošanas izmaksas</t>
  </si>
  <si>
    <t>2020. gads</t>
  </si>
  <si>
    <t>2018. gads</t>
  </si>
  <si>
    <t>2019. gads</t>
  </si>
  <si>
    <r>
      <t xml:space="preserve">Projekta īstenošanas laika grafiks (ceturkšņos) </t>
    </r>
    <r>
      <rPr>
        <vertAlign val="superscript"/>
        <sz val="12"/>
        <color indexed="8"/>
        <rFont val="Times New Roman"/>
        <family val="1"/>
      </rPr>
      <t>[1]</t>
    </r>
  </si>
  <si>
    <t>KF finansējums</t>
  </si>
  <si>
    <t>Privātās attiecināmās izmaksas</t>
  </si>
  <si>
    <t>Privātās neattiecināmās izmaksas</t>
  </si>
  <si>
    <t>Neattiecināmās izmaksas kopā</t>
  </si>
  <si>
    <t>6.1.</t>
  </si>
  <si>
    <t>6.2.</t>
  </si>
  <si>
    <t>Materiālu, aprīkojuma un iekārtu izmaksas</t>
  </si>
  <si>
    <t>Materiālu un izejvielu izmaksas</t>
  </si>
  <si>
    <t>Aprīkojuma un iekārtu izmaksas</t>
  </si>
  <si>
    <t>7.1.</t>
  </si>
  <si>
    <t>7.2.</t>
  </si>
  <si>
    <t>Būvniecības izmaksas</t>
  </si>
  <si>
    <t>Projektēšanas izmaksas</t>
  </si>
  <si>
    <t>Autoruzraudzības izmaksas</t>
  </si>
  <si>
    <t>7.3.</t>
  </si>
  <si>
    <t>7.4.</t>
  </si>
  <si>
    <t>7.5.</t>
  </si>
  <si>
    <t>Būvuzraudzības izmaksas</t>
  </si>
  <si>
    <t>Būvdarbu izmaksas (infrastruktūra – ceļu, dzelzceļu, ūdensvadu, kanalizācijas, interneta utt., tai skaitā labiekārtošanas izmaksas</t>
  </si>
  <si>
    <t>Būvdarbu izmaksas (ēkas), tai skaitā labiekārtošanas izmaksas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</si>
</sst>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1" fillId="0" borderId="0" xfId="0" applyFont="1" applyAlignment="1">
      <alignment/>
    </xf>
    <xf numFmtId="0" fontId="0" fillId="0" borderId="0" xfId="0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8" fillId="0" borderId="0" xfId="0" applyFont="1" applyAlignment="1">
      <alignment/>
    </xf>
    <xf numFmtId="0" fontId="9" fillId="0" borderId="0" xfId="0" applyFont="1" applyFill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31" fillId="0" borderId="0" xfId="0" applyFont="1" applyAlignment="1">
      <alignment horizontal="left" vertical="center"/>
    </xf>
    <xf numFmtId="0" fontId="33" fillId="0" borderId="0" xfId="0" applyFont="1" applyFill="1" applyAlignment="1">
      <alignment/>
    </xf>
    <xf numFmtId="0" fontId="59" fillId="33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/>
    </xf>
    <xf numFmtId="2" fontId="4" fillId="33" borderId="11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35" fillId="0" borderId="0" xfId="0" applyFont="1" applyAlignment="1">
      <alignment/>
    </xf>
    <xf numFmtId="0" fontId="2" fillId="33" borderId="11" xfId="0" applyFont="1" applyFill="1" applyBorder="1" applyAlignment="1">
      <alignment horizontal="right" vertical="center" wrapText="1"/>
    </xf>
    <xf numFmtId="0" fontId="59" fillId="33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2" fontId="12" fillId="33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right" vertical="center" wrapText="1"/>
    </xf>
    <xf numFmtId="4" fontId="60" fillId="33" borderId="11" xfId="0" applyNumberFormat="1" applyFont="1" applyFill="1" applyBorder="1" applyAlignment="1">
      <alignment/>
    </xf>
    <xf numFmtId="0" fontId="61" fillId="33" borderId="11" xfId="0" applyFont="1" applyFill="1" applyBorder="1" applyAlignment="1">
      <alignment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right" vertical="center" wrapText="1"/>
    </xf>
    <xf numFmtId="0" fontId="39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4" fontId="13" fillId="33" borderId="11" xfId="0" applyNumberFormat="1" applyFont="1" applyFill="1" applyBorder="1" applyAlignment="1">
      <alignment horizontal="right" vertical="center"/>
    </xf>
    <xf numFmtId="4" fontId="61" fillId="0" borderId="11" xfId="0" applyNumberFormat="1" applyFont="1" applyFill="1" applyBorder="1" applyAlignment="1">
      <alignment horizontal="center" vertical="center" wrapText="1"/>
    </xf>
    <xf numFmtId="4" fontId="61" fillId="33" borderId="11" xfId="0" applyNumberFormat="1" applyFont="1" applyFill="1" applyBorder="1" applyAlignment="1">
      <alignment horizontal="center" vertical="center" wrapText="1"/>
    </xf>
    <xf numFmtId="4" fontId="59" fillId="0" borderId="11" xfId="0" applyNumberFormat="1" applyFont="1" applyFill="1" applyBorder="1" applyAlignment="1">
      <alignment horizontal="center" vertical="center" wrapText="1"/>
    </xf>
    <xf numFmtId="4" fontId="59" fillId="33" borderId="11" xfId="0" applyNumberFormat="1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left" vertical="center" wrapText="1"/>
    </xf>
    <xf numFmtId="0" fontId="59" fillId="33" borderId="11" xfId="0" applyFont="1" applyFill="1" applyBorder="1" applyAlignment="1">
      <alignment horizontal="left" vertical="center" wrapText="1"/>
    </xf>
    <xf numFmtId="0" fontId="61" fillId="33" borderId="11" xfId="0" applyFont="1" applyFill="1" applyBorder="1" applyAlignment="1">
      <alignment horizontal="right" vertical="center" wrapText="1"/>
    </xf>
    <xf numFmtId="170" fontId="61" fillId="33" borderId="11" xfId="0" applyNumberFormat="1" applyFont="1" applyFill="1" applyBorder="1" applyAlignment="1">
      <alignment horizontal="left" vertical="center" wrapText="1"/>
    </xf>
    <xf numFmtId="4" fontId="13" fillId="0" borderId="11" xfId="0" applyNumberFormat="1" applyFont="1" applyFill="1" applyBorder="1" applyAlignment="1">
      <alignment horizontal="right" vertical="center"/>
    </xf>
    <xf numFmtId="0" fontId="6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top"/>
    </xf>
    <xf numFmtId="0" fontId="59" fillId="0" borderId="0" xfId="0" applyFont="1" applyAlignment="1">
      <alignment/>
    </xf>
    <xf numFmtId="0" fontId="60" fillId="33" borderId="21" xfId="0" applyFont="1" applyFill="1" applyBorder="1" applyAlignment="1">
      <alignment horizontal="center" vertical="center" wrapText="1"/>
    </xf>
    <xf numFmtId="0" fontId="60" fillId="33" borderId="22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63" fillId="33" borderId="19" xfId="0" applyFont="1" applyFill="1" applyBorder="1" applyAlignment="1">
      <alignment horizontal="center"/>
    </xf>
    <xf numFmtId="0" fontId="63" fillId="33" borderId="20" xfId="0" applyFont="1" applyFill="1" applyBorder="1" applyAlignment="1">
      <alignment horizontal="center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4" fillId="0" borderId="0" xfId="0" applyFont="1" applyBorder="1" applyAlignment="1">
      <alignment horizontal="right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zoomScaleSheetLayoutView="100" zoomScalePageLayoutView="0" workbookViewId="0" topLeftCell="A1">
      <selection activeCell="O19" sqref="O19"/>
    </sheetView>
  </sheetViews>
  <sheetFormatPr defaultColWidth="9.140625" defaultRowHeight="15"/>
  <cols>
    <col min="1" max="1" width="33.57421875" style="1" customWidth="1"/>
    <col min="2" max="21" width="5.00390625" style="1" customWidth="1"/>
    <col min="22" max="16384" width="9.140625" style="1" customWidth="1"/>
  </cols>
  <sheetData>
    <row r="1" spans="2:21" ht="15.75">
      <c r="B1" s="37"/>
      <c r="C1" s="59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2:21" ht="19.5" customHeight="1">
      <c r="B2" s="38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4" spans="1:21" ht="15">
      <c r="A4" s="61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3"/>
    </row>
    <row r="5" spans="1:21" ht="1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6"/>
    </row>
    <row r="6" spans="1:2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5" customHeight="1">
      <c r="A7" s="75" t="s">
        <v>9</v>
      </c>
      <c r="B7" s="67" t="s">
        <v>46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8"/>
    </row>
    <row r="8" spans="1:21" ht="15" customHeight="1">
      <c r="A8" s="75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/>
    </row>
    <row r="9" spans="1:21" ht="15.75" customHeight="1">
      <c r="A9" s="75"/>
      <c r="B9" s="76" t="s">
        <v>2</v>
      </c>
      <c r="C9" s="77"/>
      <c r="D9" s="77"/>
      <c r="E9" s="78"/>
      <c r="F9" s="76" t="s">
        <v>3</v>
      </c>
      <c r="G9" s="77"/>
      <c r="H9" s="77"/>
      <c r="I9" s="78"/>
      <c r="J9" s="75" t="s">
        <v>44</v>
      </c>
      <c r="K9" s="75"/>
      <c r="L9" s="75"/>
      <c r="M9" s="75"/>
      <c r="N9" s="75" t="s">
        <v>45</v>
      </c>
      <c r="O9" s="75"/>
      <c r="P9" s="75"/>
      <c r="Q9" s="75"/>
      <c r="R9" s="75" t="s">
        <v>43</v>
      </c>
      <c r="S9" s="75"/>
      <c r="T9" s="75"/>
      <c r="U9" s="75"/>
    </row>
    <row r="10" spans="1:21" ht="15.75">
      <c r="A10" s="75"/>
      <c r="B10" s="25" t="s">
        <v>5</v>
      </c>
      <c r="C10" s="25" t="s">
        <v>6</v>
      </c>
      <c r="D10" s="25" t="s">
        <v>7</v>
      </c>
      <c r="E10" s="25" t="s">
        <v>8</v>
      </c>
      <c r="F10" s="25" t="s">
        <v>5</v>
      </c>
      <c r="G10" s="25" t="s">
        <v>6</v>
      </c>
      <c r="H10" s="25" t="s">
        <v>7</v>
      </c>
      <c r="I10" s="25" t="s">
        <v>8</v>
      </c>
      <c r="J10" s="40" t="s">
        <v>5</v>
      </c>
      <c r="K10" s="40" t="s">
        <v>6</v>
      </c>
      <c r="L10" s="40" t="s">
        <v>7</v>
      </c>
      <c r="M10" s="40" t="s">
        <v>8</v>
      </c>
      <c r="N10" s="40" t="s">
        <v>5</v>
      </c>
      <c r="O10" s="40" t="s">
        <v>6</v>
      </c>
      <c r="P10" s="40" t="s">
        <v>7</v>
      </c>
      <c r="Q10" s="40" t="s">
        <v>8</v>
      </c>
      <c r="R10" s="25" t="s">
        <v>5</v>
      </c>
      <c r="S10" s="25" t="s">
        <v>6</v>
      </c>
      <c r="T10" s="25" t="s">
        <v>7</v>
      </c>
      <c r="U10" s="25" t="s">
        <v>8</v>
      </c>
    </row>
    <row r="11" spans="1:21" ht="15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5">
      <c r="A15" s="71" t="s">
        <v>10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</row>
    <row r="16" spans="1:21" ht="1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:21" ht="15">
      <c r="A17" s="73" t="s">
        <v>11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</row>
    <row r="18" spans="1:21" ht="1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</row>
  </sheetData>
  <sheetProtection/>
  <mergeCells count="11">
    <mergeCell ref="N9:Q9"/>
    <mergeCell ref="C1:U2"/>
    <mergeCell ref="A4:U5"/>
    <mergeCell ref="B7:U8"/>
    <mergeCell ref="A15:U16"/>
    <mergeCell ref="A17:U18"/>
    <mergeCell ref="A7:A10"/>
    <mergeCell ref="B9:E9"/>
    <mergeCell ref="F9:I9"/>
    <mergeCell ref="R9:U9"/>
    <mergeCell ref="J9:M9"/>
  </mergeCells>
  <printOptions/>
  <pageMargins left="0.5905511811023623" right="0.5905511811023623" top="1.1811023622047245" bottom="0.5905511811023623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zoomScalePageLayoutView="0" workbookViewId="0" topLeftCell="A1">
      <selection activeCell="F24" sqref="F24"/>
    </sheetView>
  </sheetViews>
  <sheetFormatPr defaultColWidth="9.140625" defaultRowHeight="15"/>
  <cols>
    <col min="1" max="1" width="39.421875" style="7" customWidth="1"/>
    <col min="2" max="5" width="15.7109375" style="0" customWidth="1"/>
    <col min="6" max="6" width="14.28125" style="0" customWidth="1"/>
    <col min="7" max="7" width="10.7109375" style="0" customWidth="1"/>
  </cols>
  <sheetData>
    <row r="1" spans="2:9" ht="15.75">
      <c r="B1" s="2"/>
      <c r="C1" s="2"/>
      <c r="D1" s="2"/>
      <c r="E1" s="59" t="s">
        <v>12</v>
      </c>
      <c r="F1" s="60"/>
      <c r="G1" s="60"/>
      <c r="H1" s="2"/>
      <c r="I1" s="2"/>
    </row>
    <row r="2" spans="2:9" ht="15.75">
      <c r="B2" s="2"/>
      <c r="C2" s="2"/>
      <c r="D2" s="2"/>
      <c r="E2" s="60"/>
      <c r="F2" s="60"/>
      <c r="G2" s="60"/>
      <c r="H2" s="2"/>
      <c r="I2" s="2"/>
    </row>
    <row r="3" spans="1:7" ht="15">
      <c r="A3" s="8"/>
      <c r="B3" s="9"/>
      <c r="C3" s="9"/>
      <c r="D3" s="9"/>
      <c r="E3" s="9"/>
      <c r="F3" s="9"/>
      <c r="G3" s="9"/>
    </row>
    <row r="4" spans="1:9" ht="15">
      <c r="A4" s="61" t="s">
        <v>13</v>
      </c>
      <c r="B4" s="62"/>
      <c r="C4" s="62"/>
      <c r="D4" s="62"/>
      <c r="E4" s="62"/>
      <c r="F4" s="62"/>
      <c r="G4" s="63"/>
      <c r="H4" s="11"/>
      <c r="I4" s="11"/>
    </row>
    <row r="5" spans="1:9" ht="15">
      <c r="A5" s="64"/>
      <c r="B5" s="65"/>
      <c r="C5" s="65"/>
      <c r="D5" s="65"/>
      <c r="E5" s="65"/>
      <c r="F5" s="65"/>
      <c r="G5" s="66"/>
      <c r="H5" s="11"/>
      <c r="I5" s="11"/>
    </row>
    <row r="6" spans="1:9" ht="18.75">
      <c r="A6" s="12"/>
      <c r="B6" s="10"/>
      <c r="C6" s="10"/>
      <c r="D6" s="10"/>
      <c r="E6" s="10"/>
      <c r="F6" s="10"/>
      <c r="G6" s="10"/>
      <c r="H6" s="11"/>
      <c r="I6" s="11"/>
    </row>
    <row r="7" spans="1:7" ht="15.75">
      <c r="A7" s="81" t="s">
        <v>14</v>
      </c>
      <c r="B7" s="24" t="s">
        <v>3</v>
      </c>
      <c r="C7" s="24" t="s">
        <v>4</v>
      </c>
      <c r="D7" s="24" t="s">
        <v>31</v>
      </c>
      <c r="E7" s="24" t="s">
        <v>32</v>
      </c>
      <c r="F7" s="79" t="s">
        <v>15</v>
      </c>
      <c r="G7" s="80"/>
    </row>
    <row r="8" spans="1:7" ht="15.75">
      <c r="A8" s="82"/>
      <c r="B8" s="25" t="s">
        <v>16</v>
      </c>
      <c r="C8" s="47" t="s">
        <v>16</v>
      </c>
      <c r="D8" s="47" t="s">
        <v>16</v>
      </c>
      <c r="E8" s="26" t="s">
        <v>16</v>
      </c>
      <c r="F8" s="25" t="s">
        <v>16</v>
      </c>
      <c r="G8" s="25" t="s">
        <v>17</v>
      </c>
    </row>
    <row r="9" spans="1:7" ht="15.75">
      <c r="A9" s="35" t="s">
        <v>47</v>
      </c>
      <c r="B9" s="13"/>
      <c r="C9" s="13"/>
      <c r="D9" s="13"/>
      <c r="E9" s="13"/>
      <c r="F9" s="27">
        <f aca="true" t="shared" si="0" ref="F9:F14">SUM(B9:E9)</f>
        <v>0</v>
      </c>
      <c r="G9" s="28" t="e">
        <f>ROUND(F9/F$12*100,2)</f>
        <v>#DIV/0!</v>
      </c>
    </row>
    <row r="10" spans="1:7" ht="15.75" customHeight="1">
      <c r="A10" s="31" t="s">
        <v>34</v>
      </c>
      <c r="B10" s="27">
        <f>SUM(B9)</f>
        <v>0</v>
      </c>
      <c r="C10" s="27">
        <f>SUM(C9)</f>
        <v>0</v>
      </c>
      <c r="D10" s="27">
        <f>SUM(D9)</f>
        <v>0</v>
      </c>
      <c r="E10" s="27">
        <f>SUM(E9)</f>
        <v>0</v>
      </c>
      <c r="F10" s="27">
        <f t="shared" si="0"/>
        <v>0</v>
      </c>
      <c r="G10" s="28" t="e">
        <f>ROUND(F10/F$12*100,2)</f>
        <v>#DIV/0!</v>
      </c>
    </row>
    <row r="11" spans="1:7" ht="15.75">
      <c r="A11" s="31" t="s">
        <v>48</v>
      </c>
      <c r="B11" s="13"/>
      <c r="C11" s="13"/>
      <c r="D11" s="13"/>
      <c r="E11" s="13"/>
      <c r="F11" s="27">
        <f t="shared" si="0"/>
        <v>0</v>
      </c>
      <c r="G11" s="28" t="e">
        <f>ROUND(F11/F$12*100,2)</f>
        <v>#DIV/0!</v>
      </c>
    </row>
    <row r="12" spans="1:7" ht="15.75">
      <c r="A12" s="32" t="s">
        <v>18</v>
      </c>
      <c r="B12" s="42">
        <f>B10+B11</f>
        <v>0</v>
      </c>
      <c r="C12" s="42">
        <f>C10+C11</f>
        <v>0</v>
      </c>
      <c r="D12" s="42">
        <f>D10+D11</f>
        <v>0</v>
      </c>
      <c r="E12" s="42">
        <f>E10+E11</f>
        <v>0</v>
      </c>
      <c r="F12" s="29">
        <f t="shared" si="0"/>
        <v>0</v>
      </c>
      <c r="G12" s="30" t="e">
        <f>ROUND(F12/F$12*100,2)</f>
        <v>#DIV/0!</v>
      </c>
    </row>
    <row r="13" spans="1:7" ht="15.75">
      <c r="A13" s="41" t="s">
        <v>49</v>
      </c>
      <c r="B13" s="57"/>
      <c r="C13" s="57"/>
      <c r="D13" s="57"/>
      <c r="E13" s="57"/>
      <c r="F13" s="48">
        <f t="shared" si="0"/>
        <v>0</v>
      </c>
      <c r="G13" s="30"/>
    </row>
    <row r="14" spans="1:7" ht="15.75">
      <c r="A14" s="41" t="s">
        <v>50</v>
      </c>
      <c r="B14" s="48">
        <f>SUM(B13)</f>
        <v>0</v>
      </c>
      <c r="C14" s="48">
        <f>SUM(C13)</f>
        <v>0</v>
      </c>
      <c r="D14" s="48">
        <f>SUM(D13)</f>
        <v>0</v>
      </c>
      <c r="E14" s="48">
        <f>SUM(E13)</f>
        <v>0</v>
      </c>
      <c r="F14" s="48">
        <f t="shared" si="0"/>
        <v>0</v>
      </c>
      <c r="G14" s="30"/>
    </row>
    <row r="15" spans="1:7" ht="15.75">
      <c r="A15" s="41" t="s">
        <v>19</v>
      </c>
      <c r="B15" s="48">
        <f>B12+B14</f>
        <v>0</v>
      </c>
      <c r="C15" s="48">
        <f>C12+C14</f>
        <v>0</v>
      </c>
      <c r="D15" s="48">
        <f>D12+D14</f>
        <v>0</v>
      </c>
      <c r="E15" s="48">
        <f>E12+E14</f>
        <v>0</v>
      </c>
      <c r="F15" s="48">
        <f>SUM(B15:E15)</f>
        <v>0</v>
      </c>
      <c r="G15" s="39"/>
    </row>
    <row r="16" spans="1:9" ht="15">
      <c r="A16" s="14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14"/>
      <c r="B17" s="11"/>
      <c r="C17" s="11"/>
      <c r="D17" s="11"/>
      <c r="E17" s="11"/>
      <c r="F17" s="11"/>
      <c r="G17" s="11"/>
      <c r="H17" s="11"/>
      <c r="I17" s="11"/>
    </row>
    <row r="18" spans="1:9" ht="15">
      <c r="A18" s="14"/>
      <c r="B18" s="11"/>
      <c r="C18" s="11"/>
      <c r="D18" s="11"/>
      <c r="E18" s="11"/>
      <c r="F18" s="11"/>
      <c r="G18" s="11"/>
      <c r="H18" s="11"/>
      <c r="I18" s="11"/>
    </row>
    <row r="19" spans="1:9" ht="15">
      <c r="A19" s="14"/>
      <c r="B19" s="11"/>
      <c r="C19" s="11"/>
      <c r="D19" s="11"/>
      <c r="E19" s="11"/>
      <c r="F19" s="11"/>
      <c r="G19" s="11"/>
      <c r="H19" s="11"/>
      <c r="I19" s="11"/>
    </row>
    <row r="20" spans="1:9" ht="15">
      <c r="A20" s="14"/>
      <c r="B20" s="11"/>
      <c r="C20" s="11"/>
      <c r="D20" s="11"/>
      <c r="E20" s="11"/>
      <c r="F20" s="11"/>
      <c r="G20" s="11"/>
      <c r="H20" s="11"/>
      <c r="I20" s="11"/>
    </row>
  </sheetData>
  <sheetProtection/>
  <mergeCells count="4">
    <mergeCell ref="F7:G7"/>
    <mergeCell ref="E1:G2"/>
    <mergeCell ref="A4:G5"/>
    <mergeCell ref="A7:A8"/>
  </mergeCells>
  <printOptions/>
  <pageMargins left="0.5905511811023623" right="0.5905511811023623" top="1.1811023622047245" bottom="0.5905511811023623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90" zoomScaleNormal="90" zoomScaleSheetLayoutView="90" zoomScalePageLayoutView="0" workbookViewId="0" topLeftCell="A1">
      <selection activeCell="F20" sqref="F20"/>
    </sheetView>
  </sheetViews>
  <sheetFormatPr defaultColWidth="9.140625" defaultRowHeight="15"/>
  <cols>
    <col min="1" max="1" width="7.28125" style="20" customWidth="1"/>
    <col min="2" max="2" width="39.7109375" style="6" customWidth="1"/>
    <col min="3" max="3" width="11.421875" style="21" customWidth="1"/>
    <col min="4" max="4" width="12.140625" style="6" customWidth="1"/>
    <col min="5" max="5" width="10.28125" style="6" customWidth="1"/>
    <col min="6" max="7" width="19.421875" style="6" customWidth="1"/>
    <col min="8" max="8" width="19.28125" style="6" customWidth="1"/>
    <col min="9" max="9" width="15.00390625" style="6" customWidth="1"/>
    <col min="10" max="10" width="12.57421875" style="6" customWidth="1"/>
    <col min="11" max="16384" width="9.140625" style="6" customWidth="1"/>
  </cols>
  <sheetData>
    <row r="1" spans="1:10" ht="18" customHeight="1">
      <c r="A1" s="15"/>
      <c r="B1" s="16"/>
      <c r="C1" s="17"/>
      <c r="D1" s="18"/>
      <c r="E1" s="18"/>
      <c r="F1" s="18"/>
      <c r="G1" s="18"/>
      <c r="H1" s="16"/>
      <c r="I1" s="94" t="s">
        <v>20</v>
      </c>
      <c r="J1" s="94"/>
    </row>
    <row r="2" spans="1:10" ht="15" customHeight="1">
      <c r="A2" s="15"/>
      <c r="B2" s="16"/>
      <c r="C2" s="17"/>
      <c r="D2" s="18"/>
      <c r="E2" s="18"/>
      <c r="F2" s="18"/>
      <c r="G2" s="18"/>
      <c r="H2" s="16"/>
      <c r="I2" s="95"/>
      <c r="J2" s="95"/>
    </row>
    <row r="3" spans="1:10" ht="15" customHeight="1">
      <c r="A3" s="15"/>
      <c r="B3" s="16"/>
      <c r="C3" s="17"/>
      <c r="D3" s="18"/>
      <c r="E3" s="18"/>
      <c r="F3" s="18"/>
      <c r="G3" s="18"/>
      <c r="H3" s="16"/>
      <c r="I3" s="33"/>
      <c r="J3" s="33"/>
    </row>
    <row r="4" spans="1:11" ht="37.5" customHeight="1">
      <c r="A4" s="88" t="s">
        <v>33</v>
      </c>
      <c r="B4" s="89"/>
      <c r="C4" s="89"/>
      <c r="D4" s="89"/>
      <c r="E4" s="89"/>
      <c r="F4" s="89"/>
      <c r="G4" s="89"/>
      <c r="H4" s="89"/>
      <c r="I4" s="89"/>
      <c r="J4" s="90"/>
      <c r="K4" s="19"/>
    </row>
    <row r="5" ht="15" customHeight="1"/>
    <row r="6" spans="1:10" ht="22.5" customHeight="1">
      <c r="A6" s="91" t="s">
        <v>21</v>
      </c>
      <c r="B6" s="91" t="s">
        <v>22</v>
      </c>
      <c r="C6" s="91" t="s">
        <v>23</v>
      </c>
      <c r="D6" s="91" t="s">
        <v>24</v>
      </c>
      <c r="E6" s="91" t="s">
        <v>25</v>
      </c>
      <c r="F6" s="92" t="s">
        <v>37</v>
      </c>
      <c r="G6" s="93"/>
      <c r="H6" s="96" t="s">
        <v>26</v>
      </c>
      <c r="I6" s="97"/>
      <c r="J6" s="85" t="s">
        <v>27</v>
      </c>
    </row>
    <row r="7" spans="1:10" ht="30" customHeight="1">
      <c r="A7" s="91"/>
      <c r="B7" s="91"/>
      <c r="C7" s="91"/>
      <c r="D7" s="91"/>
      <c r="E7" s="91"/>
      <c r="F7" s="86" t="s">
        <v>35</v>
      </c>
      <c r="G7" s="86" t="s">
        <v>36</v>
      </c>
      <c r="H7" s="98"/>
      <c r="I7" s="99"/>
      <c r="J7" s="86"/>
    </row>
    <row r="8" spans="1:10" ht="15.75">
      <c r="A8" s="91"/>
      <c r="B8" s="91"/>
      <c r="C8" s="91"/>
      <c r="D8" s="91"/>
      <c r="E8" s="91"/>
      <c r="F8" s="87"/>
      <c r="G8" s="87"/>
      <c r="H8" s="22" t="s">
        <v>28</v>
      </c>
      <c r="I8" s="22" t="s">
        <v>17</v>
      </c>
      <c r="J8" s="87"/>
    </row>
    <row r="9" spans="1:10" s="34" customFormat="1" ht="18.75">
      <c r="A9" s="53" t="s">
        <v>6</v>
      </c>
      <c r="B9" s="43" t="s">
        <v>39</v>
      </c>
      <c r="C9" s="44"/>
      <c r="D9" s="44"/>
      <c r="E9" s="44"/>
      <c r="F9" s="50">
        <f>F10</f>
        <v>0</v>
      </c>
      <c r="G9" s="50">
        <f>G10</f>
        <v>0</v>
      </c>
      <c r="H9" s="50">
        <f>F9+G9</f>
        <v>0</v>
      </c>
      <c r="I9" s="44" t="e">
        <f>ROUND(H9/$H$21*100,2)</f>
        <v>#DIV/0!</v>
      </c>
      <c r="J9" s="50">
        <f>J10</f>
        <v>0</v>
      </c>
    </row>
    <row r="10" spans="1:10" ht="31.5">
      <c r="A10" s="54" t="s">
        <v>38</v>
      </c>
      <c r="B10" s="36" t="s">
        <v>40</v>
      </c>
      <c r="C10" s="23"/>
      <c r="D10" s="23"/>
      <c r="E10" s="23"/>
      <c r="F10" s="51"/>
      <c r="G10" s="51"/>
      <c r="H10" s="52">
        <f aca="true" t="shared" si="0" ref="H10:H20">F10+G10</f>
        <v>0</v>
      </c>
      <c r="I10" s="22" t="e">
        <f aca="true" t="shared" si="1" ref="I10:I21">ROUND(H10/$H$21*100,2)</f>
        <v>#DIV/0!</v>
      </c>
      <c r="J10" s="51"/>
    </row>
    <row r="11" spans="1:10" s="34" customFormat="1" ht="37.5">
      <c r="A11" s="56">
        <v>6</v>
      </c>
      <c r="B11" s="43" t="s">
        <v>53</v>
      </c>
      <c r="C11" s="44"/>
      <c r="D11" s="44"/>
      <c r="E11" s="44"/>
      <c r="F11" s="50">
        <f>F12+F13</f>
        <v>0</v>
      </c>
      <c r="G11" s="50">
        <f>G12+G13</f>
        <v>0</v>
      </c>
      <c r="H11" s="50">
        <f t="shared" si="0"/>
        <v>0</v>
      </c>
      <c r="I11" s="44" t="e">
        <f t="shared" si="1"/>
        <v>#DIV/0!</v>
      </c>
      <c r="J11" s="50">
        <f>J12+J13</f>
        <v>0</v>
      </c>
    </row>
    <row r="12" spans="1:10" ht="15.75">
      <c r="A12" s="54" t="s">
        <v>51</v>
      </c>
      <c r="B12" s="36" t="s">
        <v>54</v>
      </c>
      <c r="C12" s="23"/>
      <c r="D12" s="23"/>
      <c r="E12" s="23"/>
      <c r="F12" s="51"/>
      <c r="G12" s="51"/>
      <c r="H12" s="52">
        <f t="shared" si="0"/>
        <v>0</v>
      </c>
      <c r="I12" s="22" t="e">
        <f t="shared" si="1"/>
        <v>#DIV/0!</v>
      </c>
      <c r="J12" s="51"/>
    </row>
    <row r="13" spans="1:10" ht="15.75">
      <c r="A13" s="54" t="s">
        <v>52</v>
      </c>
      <c r="B13" s="36" t="s">
        <v>55</v>
      </c>
      <c r="C13" s="23"/>
      <c r="D13" s="23"/>
      <c r="E13" s="23"/>
      <c r="F13" s="51"/>
      <c r="G13" s="51"/>
      <c r="H13" s="52">
        <f t="shared" si="0"/>
        <v>0</v>
      </c>
      <c r="I13" s="22" t="e">
        <f t="shared" si="1"/>
        <v>#DIV/0!</v>
      </c>
      <c r="J13" s="51"/>
    </row>
    <row r="14" spans="1:10" s="34" customFormat="1" ht="18.75">
      <c r="A14" s="56">
        <v>7</v>
      </c>
      <c r="B14" s="43" t="s">
        <v>58</v>
      </c>
      <c r="C14" s="44"/>
      <c r="D14" s="44"/>
      <c r="E14" s="44"/>
      <c r="F14" s="50">
        <f>SUM(F15:F19)</f>
        <v>0</v>
      </c>
      <c r="G14" s="50">
        <f>SUM(G15:G19)</f>
        <v>0</v>
      </c>
      <c r="H14" s="50">
        <f t="shared" si="0"/>
        <v>0</v>
      </c>
      <c r="I14" s="44" t="e">
        <f t="shared" si="1"/>
        <v>#DIV/0!</v>
      </c>
      <c r="J14" s="50">
        <f>SUM(J15:J19)</f>
        <v>0</v>
      </c>
    </row>
    <row r="15" spans="1:10" ht="15.75">
      <c r="A15" s="54" t="s">
        <v>56</v>
      </c>
      <c r="B15" s="36" t="s">
        <v>59</v>
      </c>
      <c r="C15" s="23"/>
      <c r="D15" s="23"/>
      <c r="E15" s="23"/>
      <c r="F15" s="51"/>
      <c r="G15" s="51"/>
      <c r="H15" s="52">
        <f t="shared" si="0"/>
        <v>0</v>
      </c>
      <c r="I15" s="22" t="e">
        <f t="shared" si="1"/>
        <v>#DIV/0!</v>
      </c>
      <c r="J15" s="51"/>
    </row>
    <row r="16" spans="1:10" ht="15.75">
      <c r="A16" s="54" t="s">
        <v>57</v>
      </c>
      <c r="B16" s="36" t="s">
        <v>60</v>
      </c>
      <c r="C16" s="23"/>
      <c r="D16" s="23"/>
      <c r="E16" s="23"/>
      <c r="F16" s="51"/>
      <c r="G16" s="51"/>
      <c r="H16" s="52">
        <f t="shared" si="0"/>
        <v>0</v>
      </c>
      <c r="I16" s="22" t="e">
        <f t="shared" si="1"/>
        <v>#DIV/0!</v>
      </c>
      <c r="J16" s="51"/>
    </row>
    <row r="17" spans="1:10" ht="15.75">
      <c r="A17" s="54" t="s">
        <v>61</v>
      </c>
      <c r="B17" s="36" t="s">
        <v>64</v>
      </c>
      <c r="C17" s="23"/>
      <c r="D17" s="23"/>
      <c r="E17" s="23"/>
      <c r="F17" s="51"/>
      <c r="G17" s="51"/>
      <c r="H17" s="52">
        <f t="shared" si="0"/>
        <v>0</v>
      </c>
      <c r="I17" s="22" t="e">
        <f t="shared" si="1"/>
        <v>#DIV/0!</v>
      </c>
      <c r="J17" s="51"/>
    </row>
    <row r="18" spans="1:10" ht="63">
      <c r="A18" s="54" t="s">
        <v>62</v>
      </c>
      <c r="B18" s="36" t="s">
        <v>65</v>
      </c>
      <c r="C18" s="23"/>
      <c r="D18" s="23"/>
      <c r="E18" s="23"/>
      <c r="F18" s="51"/>
      <c r="G18" s="51"/>
      <c r="H18" s="52">
        <f t="shared" si="0"/>
        <v>0</v>
      </c>
      <c r="I18" s="22" t="e">
        <f t="shared" si="1"/>
        <v>#DIV/0!</v>
      </c>
      <c r="J18" s="51"/>
    </row>
    <row r="19" spans="1:10" ht="31.5">
      <c r="A19" s="54" t="s">
        <v>63</v>
      </c>
      <c r="B19" s="36" t="s">
        <v>66</v>
      </c>
      <c r="C19" s="23"/>
      <c r="D19" s="23"/>
      <c r="E19" s="23"/>
      <c r="F19" s="51"/>
      <c r="G19" s="51"/>
      <c r="H19" s="52">
        <f t="shared" si="0"/>
        <v>0</v>
      </c>
      <c r="I19" s="22" t="e">
        <f t="shared" si="1"/>
        <v>#DIV/0!</v>
      </c>
      <c r="J19" s="51"/>
    </row>
    <row r="20" spans="1:10" s="34" customFormat="1" ht="37.5">
      <c r="A20" s="53" t="s">
        <v>41</v>
      </c>
      <c r="B20" s="43" t="s">
        <v>42</v>
      </c>
      <c r="C20" s="58"/>
      <c r="D20" s="58"/>
      <c r="E20" s="58"/>
      <c r="F20" s="49"/>
      <c r="G20" s="49"/>
      <c r="H20" s="50">
        <f t="shared" si="0"/>
        <v>0</v>
      </c>
      <c r="I20" s="44" t="e">
        <f t="shared" si="1"/>
        <v>#DIV/0!</v>
      </c>
      <c r="J20" s="49"/>
    </row>
    <row r="21" spans="1:10" s="46" customFormat="1" ht="21">
      <c r="A21" s="45"/>
      <c r="B21" s="55" t="s">
        <v>26</v>
      </c>
      <c r="C21" s="44"/>
      <c r="D21" s="44"/>
      <c r="E21" s="44"/>
      <c r="F21" s="50">
        <f>F9+F11+F14+F20</f>
        <v>0</v>
      </c>
      <c r="G21" s="50">
        <f>G9+G11+G14+G20</f>
        <v>0</v>
      </c>
      <c r="H21" s="50">
        <f>H9+H11+H14+H20</f>
        <v>0</v>
      </c>
      <c r="I21" s="50" t="e">
        <f t="shared" si="1"/>
        <v>#DIV/0!</v>
      </c>
      <c r="J21" s="50">
        <f>J9+J11+J14+J20</f>
        <v>0</v>
      </c>
    </row>
    <row r="22" spans="1:10" ht="15.75">
      <c r="A22" s="83" t="s">
        <v>29</v>
      </c>
      <c r="B22" s="83"/>
      <c r="C22" s="83"/>
      <c r="D22" s="83"/>
      <c r="E22" s="83"/>
      <c r="F22" s="83"/>
      <c r="G22" s="83"/>
      <c r="H22" s="83"/>
      <c r="I22" s="83"/>
      <c r="J22" s="83"/>
    </row>
    <row r="23" spans="1:10" ht="15.75">
      <c r="A23" s="83" t="s">
        <v>30</v>
      </c>
      <c r="B23" s="84"/>
      <c r="C23" s="84"/>
      <c r="D23" s="84"/>
      <c r="E23" s="84"/>
      <c r="F23" s="84"/>
      <c r="G23" s="84"/>
      <c r="H23" s="84"/>
      <c r="I23" s="84"/>
      <c r="J23" s="84"/>
    </row>
  </sheetData>
  <sheetProtection/>
  <mergeCells count="14">
    <mergeCell ref="D6:D8"/>
    <mergeCell ref="E6:E8"/>
    <mergeCell ref="I1:J2"/>
    <mergeCell ref="H6:I7"/>
    <mergeCell ref="A23:J23"/>
    <mergeCell ref="J6:J8"/>
    <mergeCell ref="A22:J22"/>
    <mergeCell ref="A4:J4"/>
    <mergeCell ref="A6:A8"/>
    <mergeCell ref="B6:B8"/>
    <mergeCell ref="C6:C8"/>
    <mergeCell ref="F7:F8"/>
    <mergeCell ref="G7:G8"/>
    <mergeCell ref="F6:G6"/>
  </mergeCells>
  <printOptions/>
  <pageMargins left="0.5905511811023623" right="0.5905511811023623" top="1.1811023622047245" bottom="0.5905511811023623" header="0.31496062992125984" footer="0.31496062992125984"/>
  <pageSetup fitToHeight="4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Perkons</dc:creator>
  <cp:keywords/>
  <dc:description/>
  <cp:lastModifiedBy>Laura Kronlaka</cp:lastModifiedBy>
  <cp:lastPrinted>2016-05-23T09:35:39Z</cp:lastPrinted>
  <dcterms:created xsi:type="dcterms:W3CDTF">2015-09-08T10:36:46Z</dcterms:created>
  <dcterms:modified xsi:type="dcterms:W3CDTF">2016-12-09T14:21:05Z</dcterms:modified>
  <cp:category/>
  <cp:version/>
  <cp:contentType/>
  <cp:contentStatus/>
</cp:coreProperties>
</file>