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02" activeTab="2"/>
  </bookViews>
  <sheets>
    <sheet name="1. PIELIKUMS" sheetId="1" r:id="rId1"/>
    <sheet name="2.PIELIKUMS" sheetId="2" r:id="rId2"/>
    <sheet name="3.PIELIKUMS" sheetId="3" r:id="rId3"/>
    <sheet name="Support sheet" sheetId="4" state="hidden" r:id="rId4"/>
  </sheets>
  <definedNames>
    <definedName name="_ftn1" localSheetId="0">'1. PIELIKUMS'!$A$15</definedName>
    <definedName name="_ftnref1" localSheetId="0">'1. PIELIKUMS'!$B$6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PIELIKUMS'!$A$1:$AC$16</definedName>
    <definedName name="_xlnm.Print_Area" localSheetId="2">'3.PIELIKUMS'!$A$1:$J$12</definedName>
    <definedName name="_xlnm.Print_Titles" localSheetId="2">'3.PIELIKUMS'!$4:$5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<sst xmlns="http://schemas.openxmlformats.org/spreadsheetml/2006/main" count="141" uniqueCount="96">
  <si>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</si>
  <si>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</si>
  <si>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</si>
  <si>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</si>
  <si>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</si>
  <si>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</si>
  <si>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</si>
  <si>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</si>
  <si>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</si>
  <si>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</si>
  <si>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</si>
  <si>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</si>
  <si>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</si>
  <si>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</si>
  <si>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</si>
  <si>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</si>
  <si>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</si>
  <si>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</si>
  <si>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</si>
  <si>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</si>
  <si>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</si>
  <si>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</si>
  <si>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</si>
  <si>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</si>
  <si>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</si>
  <si>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</si>
  <si>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</si>
  <si>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</si>
  <si>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</si>
  <si>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</si>
  <si>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</si>
  <si>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</si>
  <si>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</si>
  <si>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</si>
  <si>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</si>
  <si>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</si>
  <si>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</si>
  <si>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</si>
  <si>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</si>
  <si>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Attiecināmais valsts budžeta finansējums</t>
  </si>
  <si>
    <t>Kopējās attiecināmās izmaksas</t>
  </si>
  <si>
    <t>Kopējās izmaksas</t>
  </si>
  <si>
    <t>2. pielikums
projekta iesniegumam</t>
  </si>
  <si>
    <t>Publiskās attiecināmās izmaksas</t>
  </si>
  <si>
    <t>Summa</t>
  </si>
  <si>
    <t>Finansējuma avots</t>
  </si>
  <si>
    <t>Izmaksu pozīcijas nosaukums*</t>
  </si>
  <si>
    <t>KOPĀ</t>
  </si>
  <si>
    <t>Projekta darbības Nr.</t>
  </si>
  <si>
    <t>t.sk. PVN</t>
  </si>
  <si>
    <t xml:space="preserve"> Daudzums</t>
  </si>
  <si>
    <t>Projekta īstenošanas laika grafiks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</si>
  <si>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</si>
  <si>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</si>
  <si>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</si>
  <si>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</si>
  <si>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</si>
  <si>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</si>
  <si>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</si>
  <si>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</si>
  <si>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</si>
  <si>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</si>
  <si>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</si>
  <si>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</si>
  <si>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</si>
  <si>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</si>
  <si>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</si>
  <si>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Izmaksu veids (tiešās/ netiešās)</t>
  </si>
  <si>
    <t>Finansēšanas plāns</t>
  </si>
  <si>
    <t>Projekta budžeta kopsavilkums</t>
  </si>
  <si>
    <t>3.pielikums
Vienas vienības izmaksu pielietojums</t>
  </si>
  <si>
    <t>ir</t>
  </si>
  <si>
    <r>
      <t>Projekta darbības numurs</t>
    </r>
    <r>
      <rPr>
        <vertAlign val="superscript"/>
        <sz val="12"/>
        <rFont val="Times New Roman"/>
        <family val="1"/>
      </rPr>
      <t>**</t>
    </r>
  </si>
  <si>
    <t>2016.gads</t>
  </si>
  <si>
    <t>2017.gads</t>
  </si>
  <si>
    <t>2018.gads</t>
  </si>
  <si>
    <t>Eiropas Sociālā fonda finansējums</t>
  </si>
  <si>
    <t>tiešās</t>
  </si>
  <si>
    <t>1.pielikums</t>
  </si>
  <si>
    <t>projekta iesniegumam</t>
  </si>
  <si>
    <t>Kopā</t>
  </si>
  <si>
    <t>13.</t>
  </si>
  <si>
    <t>3. pielikums
projekta iesniegumam</t>
  </si>
  <si>
    <t>2019.gads</t>
  </si>
  <si>
    <t xml:space="preserve">* Izmaksu pozīcijas norāda saskaņā ar Ministru kabineta noteikumos par specifiskā atbalsta mērķa pasākuma īstenošanu norādītajām attiecināmo izmaksu pozīcijām </t>
  </si>
  <si>
    <t>Attiecināmās izmaksas</t>
  </si>
  <si>
    <t>2020.gads</t>
  </si>
  <si>
    <t>2021.gads</t>
  </si>
  <si>
    <t>2022.gads</t>
  </si>
  <si>
    <t>**Nomas gadījumā mērvienību norāda ar laika paramentu (/gadā vai /mēnesī).</t>
  </si>
  <si>
    <t>Mērvienība **</t>
  </si>
  <si>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>Projekta darbības numuram jāatbilst projekta iesnieguma  1.5. punktā "Projekta darbības un sasniedzamie rezultāti" norādītajam projekta darbības numuram.</t>
    </r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</si>
  <si>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</t>
    </r>
  </si>
  <si>
    <t>Pārējās projekta īstenošanas izmaksas</t>
  </si>
  <si>
    <t>Projekta īstenošanas personāla izmaksas</t>
  </si>
  <si>
    <t>Projekta vadības izmaksas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</si>
</sst>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13" xfId="0" applyFont="1" applyBorder="1" applyAlignment="1">
      <alignment horizontal="center"/>
    </xf>
    <xf numFmtId="0" fontId="62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8" fillId="0" borderId="0" xfId="0" applyFont="1" applyAlignment="1">
      <alignment/>
    </xf>
    <xf numFmtId="0" fontId="3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9" fillId="0" borderId="12" xfId="0" applyFont="1" applyBorder="1" applyAlignment="1">
      <alignment/>
    </xf>
    <xf numFmtId="0" fontId="62" fillId="0" borderId="12" xfId="0" applyFont="1" applyBorder="1" applyAlignment="1">
      <alignment/>
    </xf>
    <xf numFmtId="0" fontId="59" fillId="0" borderId="12" xfId="0" applyFont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/>
    </xf>
    <xf numFmtId="0" fontId="0" fillId="33" borderId="0" xfId="0" applyFill="1" applyBorder="1" applyAlignment="1">
      <alignment horizontal="center"/>
    </xf>
    <xf numFmtId="0" fontId="62" fillId="0" borderId="12" xfId="0" applyFont="1" applyBorder="1" applyAlignment="1">
      <alignment wrapText="1"/>
    </xf>
    <xf numFmtId="0" fontId="37" fillId="0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right" vertical="top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2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8" fillId="0" borderId="0" xfId="0" applyFont="1" applyFill="1" applyAlignment="1">
      <alignment vertical="center" wrapText="1"/>
    </xf>
    <xf numFmtId="0" fontId="12" fillId="34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59" fillId="34" borderId="20" xfId="0" applyFont="1" applyFill="1" applyBorder="1" applyAlignment="1">
      <alignment horizontal="center" vertical="center"/>
    </xf>
    <xf numFmtId="0" fontId="59" fillId="34" borderId="21" xfId="0" applyFon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33" borderId="0" xfId="0" applyFont="1" applyFill="1" applyBorder="1" applyAlignment="1">
      <alignment horizontal="left" vertical="center"/>
    </xf>
    <xf numFmtId="49" fontId="12" fillId="34" borderId="12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/>
    </xf>
    <xf numFmtId="0" fontId="37" fillId="0" borderId="0" xfId="0" applyFont="1" applyAlignment="1">
      <alignment horizontal="left"/>
    </xf>
    <xf numFmtId="49" fontId="12" fillId="34" borderId="14" xfId="0" applyNumberFormat="1" applyFont="1" applyFill="1" applyBorder="1" applyAlignment="1">
      <alignment horizontal="left" vertical="center" wrapText="1"/>
    </xf>
    <xf numFmtId="10" fontId="3" fillId="35" borderId="12" xfId="0" applyNumberFormat="1" applyFont="1" applyFill="1" applyBorder="1" applyAlignment="1">
      <alignment horizontal="right" vertical="center" wrapText="1"/>
    </xf>
    <xf numFmtId="10" fontId="2" fillId="34" borderId="12" xfId="0" applyNumberFormat="1" applyFont="1" applyFill="1" applyBorder="1" applyAlignment="1">
      <alignment horizontal="right" vertical="center"/>
    </xf>
    <xf numFmtId="10" fontId="3" fillId="35" borderId="12" xfId="0" applyNumberFormat="1" applyFont="1" applyFill="1" applyBorder="1" applyAlignment="1">
      <alignment horizontal="right" vertical="center"/>
    </xf>
    <xf numFmtId="0" fontId="1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0" fontId="2" fillId="34" borderId="12" xfId="58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" fontId="12" fillId="34" borderId="12" xfId="0" applyNumberFormat="1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10" fontId="12" fillId="34" borderId="12" xfId="58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/>
    </xf>
    <xf numFmtId="0" fontId="39" fillId="0" borderId="0" xfId="0" applyFont="1" applyAlignment="1">
      <alignment/>
    </xf>
    <xf numFmtId="4" fontId="40" fillId="0" borderId="12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15" fillId="34" borderId="12" xfId="0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left" vertical="center" wrapText="1"/>
    </xf>
    <xf numFmtId="0" fontId="15" fillId="36" borderId="12" xfId="0" applyFont="1" applyFill="1" applyBorder="1" applyAlignment="1">
      <alignment horizontal="center" vertical="center" wrapText="1"/>
    </xf>
    <xf numFmtId="0" fontId="15" fillId="36" borderId="12" xfId="0" applyFont="1" applyFill="1" applyBorder="1" applyAlignment="1">
      <alignment horizontal="left" vertical="center" wrapText="1"/>
    </xf>
    <xf numFmtId="4" fontId="12" fillId="36" borderId="14" xfId="0" applyNumberFormat="1" applyFont="1" applyFill="1" applyBorder="1" applyAlignment="1">
      <alignment horizontal="center" vertical="center" wrapText="1"/>
    </xf>
    <xf numFmtId="10" fontId="12" fillId="36" borderId="12" xfId="58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" fontId="16" fillId="34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59" fillId="34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2" fillId="34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2" fillId="34" borderId="2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64" fillId="0" borderId="0" xfId="0" applyFont="1" applyAlignment="1">
      <alignment/>
    </xf>
    <xf numFmtId="0" fontId="8" fillId="0" borderId="0" xfId="0" applyFont="1" applyFill="1" applyAlignment="1">
      <alignment horizontal="right" vertical="center" wrapText="1"/>
    </xf>
    <xf numFmtId="0" fontId="8" fillId="34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showGridLines="0" view="pageBreakPreview" zoomScaleSheetLayoutView="100" workbookViewId="0" topLeftCell="A1">
      <selection activeCell="A15" sqref="A15:AC15"/>
    </sheetView>
  </sheetViews>
  <sheetFormatPr defaultColWidth="9.140625" defaultRowHeight="15"/>
  <cols>
    <col min="1" max="1" width="18.28125" style="11" customWidth="1"/>
    <col min="2" max="2" width="4.421875" style="11" customWidth="1"/>
    <col min="3" max="41" width="5.140625" style="11" customWidth="1"/>
    <col min="42" max="42" width="5.140625" style="11" hidden="1" customWidth="1"/>
    <col min="43" max="43" width="1.421875" style="11" hidden="1" customWidth="1"/>
    <col min="44" max="45" width="5.140625" style="11" hidden="1" customWidth="1"/>
    <col min="46" max="46" width="4.8515625" style="11" hidden="1" customWidth="1"/>
    <col min="47" max="16384" width="9.140625" style="11" customWidth="1"/>
  </cols>
  <sheetData>
    <row r="1" spans="29:46" ht="15.75">
      <c r="AC1" s="33" t="s">
        <v>78</v>
      </c>
      <c r="AM1" s="34"/>
      <c r="AN1" s="34"/>
      <c r="AP1" s="34"/>
      <c r="AQ1" s="34"/>
      <c r="AR1" s="34"/>
      <c r="AS1" s="34"/>
      <c r="AT1" s="34"/>
    </row>
    <row r="2" spans="29:46" ht="36" customHeight="1">
      <c r="AC2" s="35" t="s">
        <v>79</v>
      </c>
      <c r="AP2" s="24"/>
      <c r="AQ2" s="25"/>
      <c r="AR2" s="25"/>
      <c r="AS2" s="25"/>
      <c r="AT2" s="25"/>
    </row>
    <row r="3" spans="1:46" ht="18.75">
      <c r="A3" s="113" t="s">
        <v>51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5"/>
      <c r="AP3" s="54"/>
      <c r="AQ3" s="54"/>
      <c r="AR3" s="54"/>
      <c r="AS3" s="54"/>
      <c r="AT3" s="55"/>
    </row>
    <row r="5" spans="1:46" ht="15.75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P5" s="60"/>
      <c r="AQ5" s="60"/>
      <c r="AR5" s="60"/>
      <c r="AS5" s="60"/>
      <c r="AT5" s="60"/>
    </row>
    <row r="6" spans="1:46" ht="15" customHeight="1">
      <c r="A6" s="101" t="s">
        <v>72</v>
      </c>
      <c r="B6" s="102" t="s">
        <v>92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4"/>
      <c r="AP6" s="56"/>
      <c r="AQ6" s="56"/>
      <c r="AR6" s="56"/>
      <c r="AS6" s="56"/>
      <c r="AT6" s="57"/>
    </row>
    <row r="7" spans="1:46" ht="15" customHeight="1">
      <c r="A7" s="101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P7" s="58"/>
      <c r="AQ7" s="58"/>
      <c r="AR7" s="58"/>
      <c r="AS7" s="58"/>
      <c r="AT7" s="59"/>
    </row>
    <row r="8" spans="1:29" ht="16.5" customHeight="1">
      <c r="A8" s="101"/>
      <c r="B8" s="101" t="s">
        <v>73</v>
      </c>
      <c r="C8" s="101"/>
      <c r="D8" s="101"/>
      <c r="E8" s="101"/>
      <c r="F8" s="101" t="s">
        <v>74</v>
      </c>
      <c r="G8" s="101"/>
      <c r="H8" s="101"/>
      <c r="I8" s="101"/>
      <c r="J8" s="101" t="s">
        <v>75</v>
      </c>
      <c r="K8" s="101"/>
      <c r="L8" s="101"/>
      <c r="M8" s="101"/>
      <c r="N8" s="101" t="s">
        <v>83</v>
      </c>
      <c r="O8" s="101"/>
      <c r="P8" s="101"/>
      <c r="Q8" s="101"/>
      <c r="R8" s="108" t="s">
        <v>86</v>
      </c>
      <c r="S8" s="109"/>
      <c r="T8" s="109"/>
      <c r="U8" s="110"/>
      <c r="V8" s="108" t="s">
        <v>87</v>
      </c>
      <c r="W8" s="109"/>
      <c r="X8" s="109"/>
      <c r="Y8" s="110"/>
      <c r="Z8" s="108" t="s">
        <v>88</v>
      </c>
      <c r="AA8" s="109"/>
      <c r="AB8" s="109"/>
      <c r="AC8" s="110"/>
    </row>
    <row r="9" spans="1:29" ht="15.75">
      <c r="A9" s="101"/>
      <c r="B9" s="30" t="s">
        <v>28</v>
      </c>
      <c r="C9" s="30" t="s">
        <v>29</v>
      </c>
      <c r="D9" s="30" t="s">
        <v>30</v>
      </c>
      <c r="E9" s="30" t="s">
        <v>31</v>
      </c>
      <c r="F9" s="30" t="s">
        <v>28</v>
      </c>
      <c r="G9" s="30" t="s">
        <v>29</v>
      </c>
      <c r="H9" s="30" t="s">
        <v>30</v>
      </c>
      <c r="I9" s="30" t="s">
        <v>31</v>
      </c>
      <c r="J9" s="30" t="s">
        <v>28</v>
      </c>
      <c r="K9" s="30" t="s">
        <v>29</v>
      </c>
      <c r="L9" s="30" t="s">
        <v>30</v>
      </c>
      <c r="M9" s="30" t="s">
        <v>31</v>
      </c>
      <c r="N9" s="30" t="s">
        <v>28</v>
      </c>
      <c r="O9" s="30" t="s">
        <v>29</v>
      </c>
      <c r="P9" s="30" t="s">
        <v>30</v>
      </c>
      <c r="Q9" s="30" t="s">
        <v>31</v>
      </c>
      <c r="R9" s="30" t="s">
        <v>28</v>
      </c>
      <c r="S9" s="30" t="s">
        <v>29</v>
      </c>
      <c r="T9" s="30" t="s">
        <v>30</v>
      </c>
      <c r="U9" s="30" t="s">
        <v>31</v>
      </c>
      <c r="V9" s="30" t="s">
        <v>28</v>
      </c>
      <c r="W9" s="30" t="s">
        <v>29</v>
      </c>
      <c r="X9" s="30" t="s">
        <v>30</v>
      </c>
      <c r="Y9" s="30" t="s">
        <v>31</v>
      </c>
      <c r="Z9" s="30" t="s">
        <v>28</v>
      </c>
      <c r="AA9" s="30" t="s">
        <v>29</v>
      </c>
      <c r="AB9" s="30" t="s">
        <v>30</v>
      </c>
      <c r="AC9" s="30" t="s">
        <v>31</v>
      </c>
    </row>
    <row r="10" spans="1:29" ht="15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pans="1:29" ht="15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ht="15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ht="15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46" ht="15">
      <c r="A14" s="10"/>
      <c r="B14" s="10"/>
      <c r="C14" s="10"/>
      <c r="D14" s="10"/>
      <c r="E14" s="10"/>
      <c r="F14" s="10"/>
      <c r="G14" s="10"/>
      <c r="H14" s="10"/>
      <c r="I14" s="10"/>
      <c r="J14" s="12"/>
      <c r="K14" s="12"/>
      <c r="L14" s="12"/>
      <c r="M14" s="12"/>
      <c r="N14" s="10"/>
      <c r="O14" s="10"/>
      <c r="P14" s="10"/>
      <c r="Q14" s="10"/>
      <c r="R14" s="10"/>
      <c r="S14" s="10"/>
      <c r="T14" s="10"/>
      <c r="U14" s="12"/>
      <c r="V14" s="12"/>
      <c r="W14" s="12"/>
      <c r="X14" s="12"/>
      <c r="Y14" s="12"/>
      <c r="Z14" s="12"/>
      <c r="AA14" s="12"/>
      <c r="AB14" s="12"/>
      <c r="AC14" s="10"/>
      <c r="AD14" s="12"/>
      <c r="AE14" s="12"/>
      <c r="AF14" s="12"/>
      <c r="AG14" s="12"/>
      <c r="AH14" s="12"/>
      <c r="AI14" s="12"/>
      <c r="AJ14" s="12"/>
      <c r="AK14" s="12"/>
      <c r="AL14" s="12"/>
      <c r="AM14" s="10"/>
      <c r="AN14" s="12"/>
      <c r="AO14" s="10"/>
      <c r="AP14" s="10"/>
      <c r="AQ14" s="10"/>
      <c r="AR14" s="10"/>
      <c r="AS14" s="10"/>
      <c r="AT14" s="10"/>
    </row>
    <row r="15" spans="1:46" ht="31.5" customHeight="1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P15" s="62"/>
      <c r="AQ15" s="62"/>
      <c r="AR15" s="62"/>
      <c r="AS15" s="62"/>
      <c r="AT15" s="62"/>
    </row>
    <row r="16" spans="1:48" ht="30" customHeight="1">
      <c r="A16" s="100" t="s">
        <v>91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29"/>
      <c r="AV16" s="29"/>
    </row>
  </sheetData>
  <sheetProtection/>
  <mergeCells count="13">
    <mergeCell ref="Z8:AC8"/>
    <mergeCell ref="A5:AC5"/>
    <mergeCell ref="A3:AC3"/>
    <mergeCell ref="A15:AC15"/>
    <mergeCell ref="A16:AC16"/>
    <mergeCell ref="A6:A9"/>
    <mergeCell ref="B8:E8"/>
    <mergeCell ref="F8:I8"/>
    <mergeCell ref="N8:Q8"/>
    <mergeCell ref="J8:M8"/>
    <mergeCell ref="B6:AC7"/>
    <mergeCell ref="R8:U8"/>
    <mergeCell ref="V8:Y8"/>
  </mergeCells>
  <printOptions/>
  <pageMargins left="0.5905511811023623" right="0.5905511811023623" top="1.141732283464567" bottom="0.5905511811023623" header="0.31496062992125984" footer="0.31496062992125984"/>
  <pageSetup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showGridLines="0" view="pageBreakPreview" zoomScaleNormal="115" zoomScaleSheetLayoutView="100" zoomScalePageLayoutView="0" workbookViewId="0" topLeftCell="A1">
      <selection activeCell="G16" sqref="G16"/>
    </sheetView>
  </sheetViews>
  <sheetFormatPr defaultColWidth="9.140625" defaultRowHeight="15"/>
  <cols>
    <col min="1" max="1" width="42.140625" style="36" customWidth="1"/>
    <col min="2" max="8" width="10.140625" style="37" bestFit="1" customWidth="1"/>
    <col min="9" max="9" width="16.7109375" style="37" customWidth="1"/>
    <col min="10" max="10" width="14.28125" style="37" customWidth="1"/>
    <col min="11" max="11" width="0.13671875" style="37" customWidth="1"/>
    <col min="12" max="16384" width="9.140625" style="37" customWidth="1"/>
  </cols>
  <sheetData>
    <row r="1" spans="1:11" ht="32.25" customHeight="1">
      <c r="A1" s="45"/>
      <c r="B1" s="15"/>
      <c r="C1" s="15"/>
      <c r="D1" s="15"/>
      <c r="E1" s="15"/>
      <c r="F1" s="15"/>
      <c r="G1" s="15"/>
      <c r="H1" s="15"/>
      <c r="I1" s="117" t="s">
        <v>42</v>
      </c>
      <c r="J1" s="117"/>
      <c r="K1" s="53"/>
    </row>
    <row r="2" spans="1:11" ht="15.75" customHeight="1">
      <c r="A2" s="113" t="s">
        <v>68</v>
      </c>
      <c r="B2" s="114"/>
      <c r="C2" s="114"/>
      <c r="D2" s="114"/>
      <c r="E2" s="114"/>
      <c r="F2" s="114"/>
      <c r="G2" s="114"/>
      <c r="H2" s="114"/>
      <c r="I2" s="114"/>
      <c r="J2" s="115"/>
      <c r="K2" s="15"/>
    </row>
    <row r="3" spans="1:11" ht="18.75">
      <c r="A3" s="38"/>
      <c r="B3" s="15"/>
      <c r="C3" s="52"/>
      <c r="D3" s="15"/>
      <c r="E3" s="15"/>
      <c r="F3" s="15"/>
      <c r="G3" s="15"/>
      <c r="H3" s="15"/>
      <c r="I3" s="39"/>
      <c r="J3" s="39"/>
      <c r="K3" s="15"/>
    </row>
    <row r="4" spans="1:11" ht="15" customHeight="1">
      <c r="A4" s="51" t="s">
        <v>45</v>
      </c>
      <c r="B4" s="49" t="s">
        <v>73</v>
      </c>
      <c r="C4" s="49" t="s">
        <v>74</v>
      </c>
      <c r="D4" s="49" t="s">
        <v>75</v>
      </c>
      <c r="E4" s="49" t="s">
        <v>83</v>
      </c>
      <c r="F4" s="49" t="s">
        <v>86</v>
      </c>
      <c r="G4" s="49" t="s">
        <v>87</v>
      </c>
      <c r="H4" s="49" t="s">
        <v>88</v>
      </c>
      <c r="I4" s="116" t="s">
        <v>80</v>
      </c>
      <c r="J4" s="116" t="s">
        <v>38</v>
      </c>
      <c r="K4" s="15"/>
    </row>
    <row r="5" spans="1:11" ht="15.75" customHeight="1">
      <c r="A5" s="46"/>
      <c r="B5" s="41" t="s">
        <v>44</v>
      </c>
      <c r="C5" s="41" t="s">
        <v>44</v>
      </c>
      <c r="D5" s="42" t="s">
        <v>44</v>
      </c>
      <c r="E5" s="42" t="s">
        <v>44</v>
      </c>
      <c r="F5" s="42" t="s">
        <v>44</v>
      </c>
      <c r="G5" s="42" t="s">
        <v>44</v>
      </c>
      <c r="H5" s="42" t="s">
        <v>44</v>
      </c>
      <c r="I5" s="41" t="s">
        <v>44</v>
      </c>
      <c r="J5" s="43" t="s">
        <v>38</v>
      </c>
      <c r="K5" s="15"/>
    </row>
    <row r="6" spans="1:11" ht="18.75" customHeight="1">
      <c r="A6" s="47" t="s">
        <v>76</v>
      </c>
      <c r="B6" s="40"/>
      <c r="C6" s="40"/>
      <c r="D6" s="40"/>
      <c r="E6" s="40"/>
      <c r="F6" s="40"/>
      <c r="G6" s="40"/>
      <c r="H6" s="40"/>
      <c r="I6" s="44">
        <f>SUM(B6:H6)</f>
        <v>0</v>
      </c>
      <c r="J6" s="69" t="e">
        <f>I6/$I$9</f>
        <v>#DIV/0!</v>
      </c>
      <c r="K6" s="15"/>
    </row>
    <row r="7" spans="1:11" ht="20.25" customHeight="1">
      <c r="A7" s="47" t="s">
        <v>39</v>
      </c>
      <c r="B7" s="40"/>
      <c r="C7" s="40"/>
      <c r="D7" s="40"/>
      <c r="E7" s="40"/>
      <c r="F7" s="40"/>
      <c r="G7" s="40"/>
      <c r="H7" s="40"/>
      <c r="I7" s="44">
        <f>SUM(B7:H7)</f>
        <v>0</v>
      </c>
      <c r="J7" s="69" t="e">
        <f>I7/$I$9</f>
        <v>#DIV/0!</v>
      </c>
      <c r="K7" s="15"/>
    </row>
    <row r="8" spans="1:11" ht="20.25" customHeight="1">
      <c r="A8" s="48" t="s">
        <v>43</v>
      </c>
      <c r="B8" s="44">
        <f aca="true" t="shared" si="0" ref="B8:H8">B6+B7</f>
        <v>0</v>
      </c>
      <c r="C8" s="44">
        <f t="shared" si="0"/>
        <v>0</v>
      </c>
      <c r="D8" s="44">
        <f t="shared" si="0"/>
        <v>0</v>
      </c>
      <c r="E8" s="44">
        <f t="shared" si="0"/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4">
        <f>SUM(B8:H8)</f>
        <v>0</v>
      </c>
      <c r="J8" s="69" t="e">
        <f>I8/$I$9</f>
        <v>#DIV/0!</v>
      </c>
      <c r="K8" s="15"/>
    </row>
    <row r="9" spans="1:11" ht="20.25" customHeight="1">
      <c r="A9" s="46" t="s">
        <v>40</v>
      </c>
      <c r="B9" s="50">
        <f>B8</f>
        <v>0</v>
      </c>
      <c r="C9" s="50">
        <f aca="true" t="shared" si="1" ref="C9:H10">C8</f>
        <v>0</v>
      </c>
      <c r="D9" s="50">
        <f>D8</f>
        <v>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>H8</f>
        <v>0</v>
      </c>
      <c r="I9" s="50">
        <f>SUM(B9:H9)</f>
        <v>0</v>
      </c>
      <c r="J9" s="70" t="e">
        <f>I9/$I$9</f>
        <v>#DIV/0!</v>
      </c>
      <c r="K9" s="15"/>
    </row>
    <row r="10" spans="1:11" ht="20.25" customHeight="1">
      <c r="A10" s="47" t="s">
        <v>41</v>
      </c>
      <c r="B10" s="44">
        <f>B9</f>
        <v>0</v>
      </c>
      <c r="C10" s="44">
        <f t="shared" si="1"/>
        <v>0</v>
      </c>
      <c r="D10" s="44">
        <f t="shared" si="1"/>
        <v>0</v>
      </c>
      <c r="E10" s="44">
        <f t="shared" si="1"/>
        <v>0</v>
      </c>
      <c r="F10" s="44">
        <f t="shared" si="1"/>
        <v>0</v>
      </c>
      <c r="G10" s="44">
        <f t="shared" si="1"/>
        <v>0</v>
      </c>
      <c r="H10" s="44">
        <f t="shared" si="1"/>
        <v>0</v>
      </c>
      <c r="I10" s="44">
        <f>SUM(B10:H10)</f>
        <v>0</v>
      </c>
      <c r="J10" s="71"/>
      <c r="K10" s="15"/>
    </row>
    <row r="11" ht="15.75" customHeight="1"/>
    <row r="12" ht="15.75" customHeight="1"/>
    <row r="13" ht="15.75" customHeight="1"/>
    <row r="14" ht="15.75" customHeight="1"/>
    <row r="15" ht="15.75" customHeight="1"/>
  </sheetData>
  <sheetProtection/>
  <mergeCells count="3">
    <mergeCell ref="I4:J4"/>
    <mergeCell ref="I1:J1"/>
    <mergeCell ref="A2:J2"/>
  </mergeCells>
  <printOptions/>
  <pageMargins left="0.5905511811023623" right="0.5905511811023623" top="1.141732283464567" bottom="0.5905511811023623" header="0.31496062992125984" footer="0.31496062992125984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tabSelected="1" zoomScale="70" zoomScaleNormal="70" zoomScaleSheetLayoutView="70" zoomScalePageLayoutView="40" workbookViewId="0" topLeftCell="A1">
      <selection activeCell="C29" sqref="C29"/>
    </sheetView>
  </sheetViews>
  <sheetFormatPr defaultColWidth="9.140625" defaultRowHeight="15"/>
  <cols>
    <col min="1" max="1" width="12.57421875" style="67" customWidth="1"/>
    <col min="2" max="2" width="78.28125" style="12" customWidth="1"/>
    <col min="3" max="3" width="12.140625" style="12" customWidth="1"/>
    <col min="4" max="4" width="11.28125" style="78" customWidth="1"/>
    <col min="5" max="5" width="12.8515625" style="78" customWidth="1"/>
    <col min="6" max="6" width="9.140625" style="12" customWidth="1"/>
    <col min="7" max="7" width="19.28125" style="12" customWidth="1"/>
    <col min="8" max="8" width="19.00390625" style="12" customWidth="1"/>
    <col min="9" max="9" width="15.8515625" style="12" customWidth="1"/>
    <col min="10" max="10" width="15.140625" style="12" customWidth="1"/>
    <col min="11" max="16384" width="9.140625" style="12" customWidth="1"/>
  </cols>
  <sheetData>
    <row r="1" spans="1:10" ht="33.75" customHeight="1">
      <c r="A1" s="63"/>
      <c r="B1" s="13"/>
      <c r="C1" s="13"/>
      <c r="D1" s="75"/>
      <c r="E1" s="75"/>
      <c r="F1" s="26"/>
      <c r="G1" s="26"/>
      <c r="H1" s="125" t="s">
        <v>82</v>
      </c>
      <c r="I1" s="125"/>
      <c r="J1" s="125"/>
    </row>
    <row r="2" spans="1:12" ht="20.25">
      <c r="A2" s="119" t="s">
        <v>69</v>
      </c>
      <c r="B2" s="120"/>
      <c r="C2" s="120"/>
      <c r="D2" s="120"/>
      <c r="E2" s="120"/>
      <c r="F2" s="120"/>
      <c r="G2" s="120"/>
      <c r="H2" s="120"/>
      <c r="I2" s="120"/>
      <c r="J2" s="120"/>
      <c r="K2" s="20"/>
      <c r="L2" s="20"/>
    </row>
    <row r="3" spans="1:12" ht="20.25">
      <c r="A3" s="64"/>
      <c r="B3" s="27"/>
      <c r="C3" s="27"/>
      <c r="D3" s="27"/>
      <c r="E3" s="27"/>
      <c r="F3" s="27"/>
      <c r="G3" s="27"/>
      <c r="H3" s="27"/>
      <c r="I3" s="27"/>
      <c r="J3" s="27"/>
      <c r="K3" s="20"/>
      <c r="L3" s="20"/>
    </row>
    <row r="4" spans="1:10" ht="15.75" customHeight="1">
      <c r="A4" s="116" t="s">
        <v>3</v>
      </c>
      <c r="B4" s="116" t="s">
        <v>46</v>
      </c>
      <c r="C4" s="116" t="s">
        <v>67</v>
      </c>
      <c r="D4" s="118" t="s">
        <v>50</v>
      </c>
      <c r="E4" s="118" t="s">
        <v>90</v>
      </c>
      <c r="F4" s="118" t="s">
        <v>48</v>
      </c>
      <c r="G4" s="121" t="s">
        <v>85</v>
      </c>
      <c r="H4" s="116" t="s">
        <v>47</v>
      </c>
      <c r="I4" s="116"/>
      <c r="J4" s="116" t="s">
        <v>49</v>
      </c>
    </row>
    <row r="5" spans="1:10" ht="63" customHeight="1">
      <c r="A5" s="116"/>
      <c r="B5" s="116"/>
      <c r="C5" s="116"/>
      <c r="D5" s="126"/>
      <c r="E5" s="126"/>
      <c r="F5" s="118"/>
      <c r="G5" s="122"/>
      <c r="H5" s="32" t="s">
        <v>37</v>
      </c>
      <c r="I5" s="32" t="s">
        <v>38</v>
      </c>
      <c r="J5" s="116"/>
    </row>
    <row r="6" spans="1:10" s="85" customFormat="1" ht="19.5">
      <c r="A6" s="65" t="s">
        <v>29</v>
      </c>
      <c r="B6" s="72" t="s">
        <v>95</v>
      </c>
      <c r="C6" s="89" t="s">
        <v>77</v>
      </c>
      <c r="D6" s="82"/>
      <c r="E6" s="82"/>
      <c r="F6" s="82"/>
      <c r="G6" s="97">
        <v>0</v>
      </c>
      <c r="H6" s="81">
        <v>0</v>
      </c>
      <c r="I6" s="83" t="e">
        <f>H6/$H$9</f>
        <v>#DIV/0!</v>
      </c>
      <c r="J6" s="84"/>
    </row>
    <row r="7" spans="1:10" s="85" customFormat="1" ht="19.5">
      <c r="A7" s="68" t="s">
        <v>30</v>
      </c>
      <c r="B7" s="72" t="s">
        <v>94</v>
      </c>
      <c r="C7" s="89" t="s">
        <v>77</v>
      </c>
      <c r="D7" s="82"/>
      <c r="E7" s="82"/>
      <c r="F7" s="88"/>
      <c r="G7" s="97">
        <v>0</v>
      </c>
      <c r="H7" s="81">
        <f>G7</f>
        <v>0</v>
      </c>
      <c r="I7" s="83" t="e">
        <f>H7/$H$9</f>
        <v>#DIV/0!</v>
      </c>
      <c r="J7" s="84"/>
    </row>
    <row r="8" spans="1:10" s="87" customFormat="1" ht="19.5">
      <c r="A8" s="68" t="s">
        <v>81</v>
      </c>
      <c r="B8" s="72" t="s">
        <v>93</v>
      </c>
      <c r="C8" s="96"/>
      <c r="D8" s="80"/>
      <c r="E8" s="80"/>
      <c r="F8" s="73"/>
      <c r="G8" s="97">
        <v>0</v>
      </c>
      <c r="H8" s="81">
        <f>G8</f>
        <v>0</v>
      </c>
      <c r="I8" s="79" t="e">
        <f>H8/$H$9</f>
        <v>#DIV/0!</v>
      </c>
      <c r="J8" s="86"/>
    </row>
    <row r="9" spans="1:10" s="85" customFormat="1" ht="30" customHeight="1">
      <c r="A9" s="90"/>
      <c r="B9" s="91" t="s">
        <v>47</v>
      </c>
      <c r="C9" s="91"/>
      <c r="D9" s="92"/>
      <c r="E9" s="92"/>
      <c r="F9" s="93"/>
      <c r="G9" s="94">
        <f>G6+G7+G8</f>
        <v>0</v>
      </c>
      <c r="H9" s="94">
        <f>H6+H7+H8</f>
        <v>0</v>
      </c>
      <c r="I9" s="95" t="e">
        <f>I6+I7+I8</f>
        <v>#DIV/0!</v>
      </c>
      <c r="J9" s="84"/>
    </row>
    <row r="10" spans="1:10" ht="15">
      <c r="A10" s="16"/>
      <c r="B10" s="18"/>
      <c r="D10" s="76"/>
      <c r="E10" s="76"/>
      <c r="F10" s="16"/>
      <c r="G10" s="16"/>
      <c r="H10" s="74"/>
      <c r="I10" s="17"/>
      <c r="J10" s="14"/>
    </row>
    <row r="11" spans="1:10" ht="15" customHeight="1">
      <c r="A11" s="123" t="s">
        <v>84</v>
      </c>
      <c r="B11" s="123"/>
      <c r="C11" s="123"/>
      <c r="D11" s="123"/>
      <c r="E11" s="123"/>
      <c r="F11" s="123"/>
      <c r="G11" s="123"/>
      <c r="H11" s="123"/>
      <c r="I11" s="123"/>
      <c r="J11" s="124"/>
    </row>
    <row r="12" spans="1:10" ht="15">
      <c r="A12" s="123" t="s">
        <v>89</v>
      </c>
      <c r="B12" s="124"/>
      <c r="C12" s="124"/>
      <c r="D12" s="124"/>
      <c r="E12" s="124"/>
      <c r="F12" s="124"/>
      <c r="G12" s="124"/>
      <c r="H12" s="124"/>
      <c r="I12" s="124"/>
      <c r="J12" s="124"/>
    </row>
    <row r="13" spans="1:10" ht="15">
      <c r="A13" s="66"/>
      <c r="B13" s="14"/>
      <c r="D13" s="77"/>
      <c r="E13" s="77"/>
      <c r="F13" s="14"/>
      <c r="G13" s="14"/>
      <c r="H13" s="19"/>
      <c r="I13" s="15"/>
      <c r="J13" s="14"/>
    </row>
  </sheetData>
  <sheetProtection/>
  <mergeCells count="13">
    <mergeCell ref="A12:J12"/>
    <mergeCell ref="A11:J11"/>
    <mergeCell ref="H1:J1"/>
    <mergeCell ref="A4:A5"/>
    <mergeCell ref="B4:B5"/>
    <mergeCell ref="D4:D5"/>
    <mergeCell ref="E4:E5"/>
    <mergeCell ref="F4:F5"/>
    <mergeCell ref="H4:I4"/>
    <mergeCell ref="J4:J5"/>
    <mergeCell ref="C4:C5"/>
    <mergeCell ref="A2:J2"/>
    <mergeCell ref="G4:G5"/>
  </mergeCells>
  <printOptions/>
  <pageMargins left="0.5905511811023623" right="0.5905511811023623" top="1.141732283464567" bottom="0.5905511811023623" header="0.31496062992125984" footer="0.31496062992125984"/>
  <pageSetup cellComments="asDisplayed" fitToHeight="0" fitToWidth="1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32</v>
      </c>
      <c r="H1" s="22" t="s">
        <v>56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33</v>
      </c>
      <c r="H2" s="21" t="s">
        <v>52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34</v>
      </c>
      <c r="H3" s="21" t="s">
        <v>53</v>
      </c>
    </row>
    <row r="4" spans="2:8" ht="16.5" thickBot="1">
      <c r="B4" s="9">
        <v>3</v>
      </c>
      <c r="C4" s="5">
        <f aca="true" t="shared" si="0" ref="C4:C22">B4</f>
        <v>3</v>
      </c>
      <c r="D4" s="5" t="s">
        <v>8</v>
      </c>
      <c r="F4" s="3" t="s">
        <v>35</v>
      </c>
      <c r="H4" s="21" t="s">
        <v>54</v>
      </c>
    </row>
    <row r="5" spans="2:6" ht="16.5" thickBot="1">
      <c r="B5" s="9">
        <v>4</v>
      </c>
      <c r="C5" s="5">
        <f t="shared" si="0"/>
        <v>4</v>
      </c>
      <c r="D5" s="5" t="s">
        <v>9</v>
      </c>
      <c r="F5" s="3" t="s">
        <v>36</v>
      </c>
    </row>
    <row r="6" spans="2:8" ht="15.75">
      <c r="B6" s="9">
        <v>5</v>
      </c>
      <c r="C6" s="5">
        <f t="shared" si="0"/>
        <v>5</v>
      </c>
      <c r="D6" s="5" t="s">
        <v>10</v>
      </c>
      <c r="H6" s="22" t="s">
        <v>55</v>
      </c>
    </row>
    <row r="7" spans="2:8" ht="15.75">
      <c r="B7" s="9">
        <v>6</v>
      </c>
      <c r="C7" s="5">
        <f t="shared" si="0"/>
        <v>6</v>
      </c>
      <c r="D7" s="5" t="s">
        <v>11</v>
      </c>
      <c r="H7" s="23"/>
    </row>
    <row r="8" spans="2:8" ht="47.25">
      <c r="B8" s="9">
        <v>7</v>
      </c>
      <c r="C8" s="5">
        <f t="shared" si="0"/>
        <v>7</v>
      </c>
      <c r="D8" s="5" t="s">
        <v>12</v>
      </c>
      <c r="F8" s="28" t="s">
        <v>70</v>
      </c>
      <c r="H8" s="23" t="s">
        <v>66</v>
      </c>
    </row>
    <row r="9" spans="2:8" ht="31.5">
      <c r="B9" s="9">
        <v>8</v>
      </c>
      <c r="C9" s="5">
        <f t="shared" si="0"/>
        <v>8</v>
      </c>
      <c r="D9" s="5" t="s">
        <v>13</v>
      </c>
      <c r="F9" s="21"/>
      <c r="H9" s="23" t="s">
        <v>57</v>
      </c>
    </row>
    <row r="10" spans="2:8" ht="15.75">
      <c r="B10" s="9">
        <v>9</v>
      </c>
      <c r="C10" s="5">
        <f t="shared" si="0"/>
        <v>9</v>
      </c>
      <c r="D10" s="5" t="s">
        <v>14</v>
      </c>
      <c r="F10" s="21" t="s">
        <v>71</v>
      </c>
      <c r="H10" s="23" t="s">
        <v>58</v>
      </c>
    </row>
    <row r="11" spans="2:8" ht="15.75">
      <c r="B11" s="9">
        <v>10</v>
      </c>
      <c r="C11" s="5">
        <f t="shared" si="0"/>
        <v>10</v>
      </c>
      <c r="D11" s="5" t="s">
        <v>15</v>
      </c>
      <c r="H11" s="23" t="s">
        <v>59</v>
      </c>
    </row>
    <row r="12" spans="2:8" ht="47.25">
      <c r="B12" s="9">
        <v>11</v>
      </c>
      <c r="C12" s="5">
        <f t="shared" si="0"/>
        <v>11</v>
      </c>
      <c r="D12" s="5" t="s">
        <v>16</v>
      </c>
      <c r="H12" s="23" t="s">
        <v>60</v>
      </c>
    </row>
    <row r="13" spans="2:8" ht="31.5">
      <c r="B13" s="9">
        <v>12</v>
      </c>
      <c r="C13" s="5">
        <f t="shared" si="0"/>
        <v>12</v>
      </c>
      <c r="D13" s="5" t="s">
        <v>17</v>
      </c>
      <c r="H13" s="23" t="s">
        <v>61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23" t="s">
        <v>62</v>
      </c>
    </row>
    <row r="15" spans="2:8" ht="47.25">
      <c r="B15" s="9">
        <v>14</v>
      </c>
      <c r="C15" s="5">
        <f t="shared" si="0"/>
        <v>14</v>
      </c>
      <c r="D15" s="5" t="s">
        <v>19</v>
      </c>
      <c r="H15" s="23" t="s">
        <v>63</v>
      </c>
    </row>
    <row r="16" spans="2:8" ht="78.75">
      <c r="B16" s="9">
        <v>15</v>
      </c>
      <c r="C16" s="5">
        <f t="shared" si="0"/>
        <v>15</v>
      </c>
      <c r="D16" s="5" t="s">
        <v>20</v>
      </c>
      <c r="H16" s="23" t="s">
        <v>64</v>
      </c>
    </row>
    <row r="17" spans="2:8" ht="63">
      <c r="B17" s="9">
        <v>16</v>
      </c>
      <c r="C17" s="5">
        <f t="shared" si="0"/>
        <v>16</v>
      </c>
      <c r="D17" s="5" t="s">
        <v>21</v>
      </c>
      <c r="H17" s="23" t="s">
        <v>65</v>
      </c>
    </row>
    <row r="18" spans="2:4" ht="15.75">
      <c r="B18" s="9">
        <v>17</v>
      </c>
      <c r="C18" s="5">
        <f t="shared" si="0"/>
        <v>17</v>
      </c>
      <c r="D18" s="5" t="s">
        <v>22</v>
      </c>
    </row>
    <row r="19" spans="2:4" ht="15.7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.7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</dc:title>
  <dc:subject>Pielikums</dc:subject>
  <dc:creator>Gundega Morgana</dc:creator>
  <cp:keywords/>
  <dc:description>Gundega.Morgana@fm.gov.lv, 67095480</dc:description>
  <cp:lastModifiedBy>Magda Kariņa</cp:lastModifiedBy>
  <cp:lastPrinted>2016-01-04T12:04:10Z</cp:lastPrinted>
  <dcterms:created xsi:type="dcterms:W3CDTF">2014-03-04T14:47:17Z</dcterms:created>
  <dcterms:modified xsi:type="dcterms:W3CDTF">2016-07-11T09:57:47Z</dcterms:modified>
  <cp:category/>
  <cp:version/>
  <cp:contentType/>
  <cp:contentStatus/>
</cp:coreProperties>
</file>